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mmunitybiblestudy-my.sharepoint.com/personal/laura_alford_communitybiblestudy_org/Documents/Documents/CBS Documents/Class Documents/One Fund Model/"/>
    </mc:Choice>
  </mc:AlternateContent>
  <xr:revisionPtr revIDLastSave="62" documentId="8_{9A9CD0D2-4E8D-4D70-A317-4E3BFE00743E}" xr6:coauthVersionLast="47" xr6:coauthVersionMax="47" xr10:uidLastSave="{F43B95C3-6B2F-4842-BAD0-22CE75844BA3}"/>
  <workbookProtection workbookAlgorithmName="SHA-512" workbookHashValue="FQ9+Dmi1lRMC3oVG9KRtP7QWCD8onpvDcMcOIYnDEUhKwjy8zlud6MEksmMxYyzZSM9imjZC00VgBxYp6yqOkw==" workbookSaltValue="a2z9czT9eO1/Ys98Ebykog==" workbookSpinCount="100000" lockStructure="1"/>
  <bookViews>
    <workbookView xWindow="-120" yWindow="-120" windowWidth="29040" windowHeight="15720" activeTab="1" xr2:uid="{58644ECA-C95A-8443-A9D1-22C1FB3BD08C}"/>
  </bookViews>
  <sheets>
    <sheet name="Monthly Info- Do not print" sheetId="9" r:id="rId1"/>
    <sheet name="Monthly Summary" sheetId="7" r:id="rId2"/>
    <sheet name="Monthly Income" sheetId="10" r:id="rId3"/>
    <sheet name="Monthly Expenses" sheetId="6" r:id="rId4"/>
    <sheet name="Reconciliation" sheetId="8" r:id="rId5"/>
    <sheet name="FAQs - Do not print" sheetId="13" r:id="rId6"/>
  </sheets>
  <definedNames>
    <definedName name="_Hlk137634476" localSheetId="5">'FAQs - Do not print'!$A$13</definedName>
    <definedName name="_xlnm.Print_Area" localSheetId="3">'Monthly Expenses'!$B$1:$M$61</definedName>
    <definedName name="_xlnm.Print_Area" localSheetId="2">'Monthly Income'!$A$1:$K$64</definedName>
    <definedName name="_xlnm.Print_Area" localSheetId="1">'Monthly Summary'!$B$1:$I$58</definedName>
    <definedName name="_xlnm.Print_Area" localSheetId="4">Reconciliation!$B$2:$M$45</definedName>
    <definedName name="_xlnm.Print_Titles" localSheetId="3">'Monthly Expenses'!$1:$8</definedName>
    <definedName name="_xlnm.Print_Titles" localSheetId="2">'Monthly Income'!$1:$8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10" l="1"/>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4" i="10"/>
  <c r="K23" i="10"/>
  <c r="K22" i="10"/>
  <c r="K21" i="10"/>
  <c r="K20" i="10"/>
  <c r="K19" i="10"/>
  <c r="K18" i="10"/>
  <c r="K17" i="10"/>
  <c r="K16" i="10"/>
  <c r="K15" i="10"/>
  <c r="K14" i="10"/>
  <c r="K13" i="10"/>
  <c r="K12" i="10"/>
  <c r="K11" i="10"/>
  <c r="K10" i="10"/>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F64" i="10"/>
  <c r="I64" i="10"/>
  <c r="H64" i="10"/>
  <c r="M10" i="6" l="1"/>
  <c r="M61" i="6" s="1"/>
  <c r="J64" i="10"/>
  <c r="E33" i="7"/>
  <c r="L61" i="6" l="1"/>
  <c r="K61" i="6"/>
  <c r="E32" i="7"/>
  <c r="E31" i="7"/>
  <c r="E30" i="7"/>
  <c r="E29" i="7"/>
  <c r="E28" i="7"/>
  <c r="E27" i="7"/>
  <c r="E26" i="7"/>
  <c r="G64" i="10"/>
  <c r="J61" i="6"/>
  <c r="I61" i="6"/>
  <c r="H61" i="6"/>
  <c r="G61" i="6"/>
  <c r="F61" i="6"/>
  <c r="E61" i="6"/>
  <c r="C19" i="7"/>
  <c r="C18" i="7"/>
  <c r="E19" i="7"/>
  <c r="E18" i="7"/>
  <c r="E17" i="7"/>
  <c r="E16" i="7"/>
  <c r="E14" i="7"/>
  <c r="F10" i="7"/>
  <c r="E15" i="7"/>
  <c r="D6" i="10"/>
  <c r="D5" i="10"/>
  <c r="D4" i="10"/>
  <c r="D3" i="10"/>
  <c r="F22" i="7" l="1"/>
  <c r="F23" i="7"/>
  <c r="F34" i="7"/>
  <c r="K64" i="10"/>
  <c r="D6" i="6"/>
  <c r="D5" i="6"/>
  <c r="D4" i="6"/>
  <c r="D3" i="6"/>
  <c r="G7" i="7"/>
  <c r="G6" i="7"/>
  <c r="C7" i="7"/>
  <c r="C6" i="7"/>
  <c r="H38" i="7" l="1"/>
  <c r="E23" i="8"/>
  <c r="K23" i="8"/>
  <c r="K5" i="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647A19-E4B3-4FD5-8691-99502858F8FB}"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 id="2" xr16:uid="{E53988D0-8428-43FE-877A-C61A4FF3F578}" keepAlive="1" name="Query - Table4" description="Connection to the 'Table4' query in the workbook." type="5" refreshedVersion="0" background="1" saveData="1">
    <dbPr connection="Provider=Microsoft.Mashup.OleDb.1;Data Source=$Workbook$;Location=Table4;Extended Properties=&quot;&quot;" command="SELECT * FROM [Table4]"/>
  </connection>
</connections>
</file>

<file path=xl/sharedStrings.xml><?xml version="1.0" encoding="utf-8"?>
<sst xmlns="http://schemas.openxmlformats.org/spreadsheetml/2006/main" count="191" uniqueCount="159">
  <si>
    <t xml:space="preserve">Month </t>
  </si>
  <si>
    <t>Date</t>
  </si>
  <si>
    <t>INCOME</t>
  </si>
  <si>
    <t>Community Bible Study</t>
  </si>
  <si>
    <t xml:space="preserve">MONTH:  </t>
  </si>
  <si>
    <t xml:space="preserve">YEAR:  </t>
  </si>
  <si>
    <t xml:space="preserve">CLASS </t>
  </si>
  <si>
    <t>(1)</t>
  </si>
  <si>
    <t>(2)</t>
  </si>
  <si>
    <t>(3)</t>
  </si>
  <si>
    <t>(4)</t>
  </si>
  <si>
    <t xml:space="preserve">Date </t>
  </si>
  <si>
    <t xml:space="preserve">Submitted By </t>
  </si>
  <si>
    <t xml:space="preserve">Address </t>
  </si>
  <si>
    <t xml:space="preserve">Phone </t>
  </si>
  <si>
    <t>E-mail Address</t>
  </si>
  <si>
    <t>ID #</t>
  </si>
  <si>
    <t xml:space="preserve">Year  </t>
  </si>
  <si>
    <t xml:space="preserve">Class Name and State  </t>
  </si>
  <si>
    <t xml:space="preserve">Class ID  </t>
  </si>
  <si>
    <t>Account Reconciliation</t>
  </si>
  <si>
    <t>Item</t>
  </si>
  <si>
    <t>Amount</t>
  </si>
  <si>
    <t>TOTAL DEPOSITS OUTSTANDING:</t>
  </si>
  <si>
    <t>TOTAL CHECKS OUTSTANDING:</t>
  </si>
  <si>
    <t>Check #/ Debit Card</t>
  </si>
  <si>
    <t>EXPENSES</t>
  </si>
  <si>
    <r>
      <rPr>
        <b/>
        <u/>
        <sz val="12"/>
        <rFont val="Arial"/>
        <family val="2"/>
      </rPr>
      <t>DEPOSITS</t>
    </r>
    <r>
      <rPr>
        <b/>
        <sz val="12"/>
        <rFont val="Arial"/>
        <family val="2"/>
      </rPr>
      <t xml:space="preserve"> that have </t>
    </r>
    <r>
      <rPr>
        <b/>
        <i/>
        <u/>
        <sz val="12"/>
        <color rgb="FFFF0000"/>
        <rFont val="Arial"/>
        <family val="2"/>
      </rPr>
      <t>Not Cleared The Bank</t>
    </r>
    <r>
      <rPr>
        <b/>
        <sz val="12"/>
        <rFont val="Arial"/>
        <family val="2"/>
      </rPr>
      <t xml:space="preserve"> as of t</t>
    </r>
    <r>
      <rPr>
        <b/>
        <i/>
        <sz val="12"/>
        <rFont val="Arial"/>
        <family val="2"/>
      </rPr>
      <t xml:space="preserve">his statement and </t>
    </r>
    <r>
      <rPr>
        <b/>
        <i/>
        <u/>
        <sz val="12"/>
        <color rgb="FF00B0F0"/>
        <rFont val="Arial"/>
        <family val="2"/>
      </rPr>
      <t>have been recorded</t>
    </r>
    <r>
      <rPr>
        <b/>
        <i/>
        <sz val="12"/>
        <rFont val="Arial"/>
        <family val="2"/>
      </rPr>
      <t xml:space="preserve"> on</t>
    </r>
    <r>
      <rPr>
        <b/>
        <i/>
        <sz val="12"/>
        <color indexed="10"/>
        <rFont val="Arial"/>
        <family val="2"/>
      </rPr>
      <t xml:space="preserve"> </t>
    </r>
    <r>
      <rPr>
        <b/>
        <i/>
        <sz val="12"/>
        <rFont val="Arial"/>
        <family val="2"/>
      </rPr>
      <t>the Weekly Bank Deposits</t>
    </r>
  </si>
  <si>
    <t>Ending balance as shown on Bank Statement:</t>
  </si>
  <si>
    <t>Payee/Purpose</t>
  </si>
  <si>
    <t>Bank Charges</t>
  </si>
  <si>
    <t>TOTAL INCOME</t>
  </si>
  <si>
    <t>TOTAL EXPENSES</t>
  </si>
  <si>
    <t>BALANCE (1) + INCOME (2) - EXPENSES (3) = SUBTOTAL</t>
  </si>
  <si>
    <t>Bank Interest</t>
  </si>
  <si>
    <r>
      <t xml:space="preserve">EXPENSES that have </t>
    </r>
    <r>
      <rPr>
        <b/>
        <i/>
        <u/>
        <sz val="12"/>
        <color rgb="FFFF0000"/>
        <rFont val="Arial"/>
        <family val="2"/>
      </rPr>
      <t>Not Cleared The Bank</t>
    </r>
    <r>
      <rPr>
        <b/>
        <sz val="12"/>
        <rFont val="Arial"/>
        <family val="2"/>
      </rPr>
      <t xml:space="preserve"> as of t</t>
    </r>
    <r>
      <rPr>
        <b/>
        <i/>
        <sz val="12"/>
        <rFont val="Arial"/>
        <family val="2"/>
      </rPr>
      <t xml:space="preserve">his statement  and </t>
    </r>
    <r>
      <rPr>
        <b/>
        <i/>
        <u/>
        <sz val="12"/>
        <color rgb="FF00B0F0"/>
        <rFont val="Arial"/>
        <family val="2"/>
      </rPr>
      <t>have been recorded</t>
    </r>
    <r>
      <rPr>
        <b/>
        <i/>
        <sz val="12"/>
        <rFont val="Arial"/>
        <family val="2"/>
      </rPr>
      <t xml:space="preserve"> on the Monthly Income-Expenses</t>
    </r>
  </si>
  <si>
    <t>Adult Registration</t>
  </si>
  <si>
    <t>Region Link</t>
  </si>
  <si>
    <t>Other</t>
  </si>
  <si>
    <t>NextGen Registration</t>
  </si>
  <si>
    <t>Class Supplies</t>
  </si>
  <si>
    <t>Class Equipment</t>
  </si>
  <si>
    <t>Month</t>
  </si>
  <si>
    <t>Year</t>
  </si>
  <si>
    <t>Class Name and State</t>
  </si>
  <si>
    <t>Class Financial ID</t>
  </si>
  <si>
    <t>Class Donation</t>
  </si>
  <si>
    <t>Monthly Bank Interest</t>
  </si>
  <si>
    <t>Monthly Expenses</t>
  </si>
  <si>
    <t>INFORMATION IS AUTOFILLED FROM OTHER TABS - DO NOT ENTER INFORMATION DIRECTLY</t>
  </si>
  <si>
    <t>MONTHLY BEGINNING BALANCE:</t>
  </si>
  <si>
    <t>Monthly Beginning Balance</t>
  </si>
  <si>
    <t>Monthly Income</t>
  </si>
  <si>
    <t>Check # or Cash</t>
  </si>
  <si>
    <t>Country Link</t>
  </si>
  <si>
    <t>Total</t>
  </si>
  <si>
    <t>NextGen Supplies</t>
  </si>
  <si>
    <t>NextGen Caregivers</t>
  </si>
  <si>
    <t>Instructions</t>
  </si>
  <si>
    <t xml:space="preserve">  Please note: This is not the same as the bank statement beginning balance</t>
  </si>
  <si>
    <t xml:space="preserve">  unless there are no outstanding items such as deposits or checks</t>
  </si>
  <si>
    <t xml:space="preserve">  donations given in the month they were received, not deposited.</t>
  </si>
  <si>
    <t>Monthly Expenses Tab</t>
  </si>
  <si>
    <t>Reconciliation Tab</t>
  </si>
  <si>
    <t>Final Steps</t>
  </si>
  <si>
    <t>Class Participant</t>
  </si>
  <si>
    <t>Totals</t>
  </si>
  <si>
    <t>Mail to MSC</t>
  </si>
  <si>
    <t>Monthly Info Tab</t>
  </si>
  <si>
    <t>Do not include contribution envelopes</t>
  </si>
  <si>
    <t xml:space="preserve">      MINISTRY INCOME</t>
  </si>
  <si>
    <t>Step 6: Enter all donations received for the month using one line for each donation</t>
  </si>
  <si>
    <t>Monthly Income Tab</t>
  </si>
  <si>
    <t>Monthly Summary Tab</t>
  </si>
  <si>
    <t>MONTHLY SUMMARY</t>
  </si>
  <si>
    <t xml:space="preserve">Administrative </t>
  </si>
  <si>
    <t>Leadership Development</t>
  </si>
  <si>
    <t>Include the following in envelope mailed to MSC:</t>
  </si>
  <si>
    <t xml:space="preserve">    Printed 700 Series worksheets</t>
  </si>
  <si>
    <t xml:space="preserve">    Bank Statement</t>
  </si>
  <si>
    <t>Maintain a local copy of all documentation within class for two years</t>
  </si>
  <si>
    <t>Step 1: Monthly Info Tab - Enter current month, year, class name and ID</t>
  </si>
  <si>
    <t>Step 2: Monthly Info Tab - Enter the ending balance from the previous month's report in the 'Monthly Beginning Balance'</t>
  </si>
  <si>
    <t>Step 3: Monthly Info Tab - Enter amount of interest earned from bank statement if applicable</t>
  </si>
  <si>
    <t>Step 4: Monthly Info Tab - Ensure correct country is entered for Country Link selection</t>
  </si>
  <si>
    <t>Step 5: Monthly Info Tab - Ensure correct region is entered for Region Link selection</t>
  </si>
  <si>
    <t>Step 7: Enter all registrations received for the month on one combined line</t>
  </si>
  <si>
    <t>Step 8: Cash donations need to be recorded in their appropriate columns if applicable</t>
  </si>
  <si>
    <t>On the Monthly Summary tab, if there is an amount listed in Cell (5 or 6) please include with report</t>
  </si>
  <si>
    <t>Print out tabs from 700 Series in the order they appear</t>
  </si>
  <si>
    <t>Susie Studies</t>
  </si>
  <si>
    <t>999-999-9999</t>
  </si>
  <si>
    <t>Administrative</t>
  </si>
  <si>
    <t>Class Donations</t>
  </si>
  <si>
    <t>Adult Registrations</t>
  </si>
  <si>
    <t>NextGen Registrations</t>
  </si>
  <si>
    <t xml:space="preserve">    Please make sure to select Fit All Columns on One Page when printing</t>
  </si>
  <si>
    <t>What types of expenses are permissible?</t>
  </si>
  <si>
    <r>
      <t>·</t>
    </r>
    <r>
      <rPr>
        <sz val="7"/>
        <rFont val="Times New Roman"/>
        <family val="1"/>
      </rPr>
      <t xml:space="preserve">       </t>
    </r>
    <r>
      <rPr>
        <sz val="12"/>
        <rFont val="Calibri Light"/>
        <family val="2"/>
      </rPr>
      <t xml:space="preserve">Please refer to the </t>
    </r>
    <r>
      <rPr>
        <i/>
        <sz val="12"/>
        <rFont val="Calibri Light"/>
        <family val="2"/>
      </rPr>
      <t>Ministry Fund</t>
    </r>
    <r>
      <rPr>
        <sz val="12"/>
        <rFont val="Calibri Light"/>
        <family val="2"/>
      </rPr>
      <t>s resource on FISHER for approved expenses.</t>
    </r>
  </si>
  <si>
    <t>What resources are available to provide instruction on how to complete the 700 Series workbook?</t>
  </si>
  <si>
    <r>
      <t>·</t>
    </r>
    <r>
      <rPr>
        <sz val="7"/>
        <rFont val="Times New Roman"/>
        <family val="1"/>
      </rPr>
      <t xml:space="preserve">       </t>
    </r>
    <r>
      <rPr>
        <sz val="12"/>
        <rFont val="Calibri Light"/>
        <family val="2"/>
      </rPr>
      <t>Every 700 Series workbook contains a tab labeled “Monthly Info—Do Not Print”.  This tab contains step by step instructions and FAQs to help guide the data entry.  This is also the tab where you will enter the current month’s general information and beginning balance.</t>
    </r>
  </si>
  <si>
    <r>
      <t>·</t>
    </r>
    <r>
      <rPr>
        <sz val="7"/>
        <rFont val="Times New Roman"/>
        <family val="1"/>
      </rPr>
      <t xml:space="preserve">       </t>
    </r>
    <r>
      <rPr>
        <sz val="12"/>
        <rFont val="Calibri Light"/>
        <family val="2"/>
      </rPr>
      <t>Coordinator and Treasurer training will be updated to reflect how to complete the 700 Series workbook.</t>
    </r>
  </si>
  <si>
    <t>How are monthly donations handled?</t>
  </si>
  <si>
    <r>
      <t>·</t>
    </r>
    <r>
      <rPr>
        <sz val="7"/>
        <rFont val="Times New Roman"/>
        <family val="1"/>
      </rPr>
      <t xml:space="preserve">       </t>
    </r>
    <r>
      <rPr>
        <sz val="12"/>
        <rFont val="Calibri Light"/>
        <family val="2"/>
      </rPr>
      <t>During the class year and up until May, all donations to the Class Fund will stay with the class to be utilized for necessary expenses to run the class each week.</t>
    </r>
  </si>
  <si>
    <r>
      <t>·</t>
    </r>
    <r>
      <rPr>
        <sz val="7"/>
        <rFont val="Times New Roman"/>
        <family val="1"/>
      </rPr>
      <t xml:space="preserve">       </t>
    </r>
    <r>
      <rPr>
        <sz val="12"/>
        <rFont val="Calibri Light"/>
        <family val="2"/>
      </rPr>
      <t xml:space="preserve"> Any amounts received for registrations, both Adult and NextGen (Nested), and any restricted donations such as donation to Country Link, Region Link, or Worldwide Ministry Fund will be sent to the MSC with the Monthly Financial Report.</t>
    </r>
  </si>
  <si>
    <t>Are contribution envelopes still needed?</t>
  </si>
  <si>
    <r>
      <t>·</t>
    </r>
    <r>
      <rPr>
        <sz val="7"/>
        <rFont val="Times New Roman"/>
        <family val="1"/>
      </rPr>
      <t xml:space="preserve">       </t>
    </r>
    <r>
      <rPr>
        <sz val="12"/>
        <rFont val="Calibri Light"/>
        <family val="2"/>
      </rPr>
      <t xml:space="preserve">No, the 700 Series Monthly Income tab essentially reformats the contribution envelope to enter donations which will include all necessary information to provide each class participant with an accurate annual giving statement. Necessary information includes the class participant’s name, current mobile number, and the donation allocated in the proper columns. </t>
    </r>
  </si>
  <si>
    <r>
      <t>·</t>
    </r>
    <r>
      <rPr>
        <sz val="7"/>
        <rFont val="Times New Roman"/>
        <family val="1"/>
      </rPr>
      <t xml:space="preserve">       </t>
    </r>
    <r>
      <rPr>
        <sz val="12"/>
        <rFont val="Calibri Light"/>
        <family val="2"/>
      </rPr>
      <t xml:space="preserve">The existing envelopes can still be used if it helps assist class participants to communicate how their donation should be allocated, however it is important to mark through the funds that are no longer options and write in the correct category.   </t>
    </r>
  </si>
  <si>
    <r>
      <t>·</t>
    </r>
    <r>
      <rPr>
        <sz val="7"/>
        <rFont val="Times New Roman"/>
        <family val="1"/>
      </rPr>
      <t xml:space="preserve">       </t>
    </r>
    <r>
      <rPr>
        <sz val="12"/>
        <rFont val="Calibri Light"/>
        <family val="2"/>
      </rPr>
      <t>Do not send contribution envelopes with the Monthly Financial Report as they are now for local use only.</t>
    </r>
  </si>
  <si>
    <t>Why is a phone number required on the donations tab?</t>
  </si>
  <si>
    <r>
      <t>·</t>
    </r>
    <r>
      <rPr>
        <sz val="7"/>
        <rFont val="Times New Roman"/>
        <family val="1"/>
      </rPr>
      <t xml:space="preserve">       </t>
    </r>
    <r>
      <rPr>
        <sz val="12"/>
        <rFont val="Calibri Light"/>
        <family val="2"/>
      </rPr>
      <t>Our new donor system identifies class participants by their mobile number or phone number provided during their first online donation. This helps ensure that donations are recorded under the proper individual and will be included on their annual giving statement. If a class participant has not donated online, then the Finance team will use the phone number provided to look up their address information in FISHER to create a donor record in PushPay.</t>
    </r>
  </si>
  <si>
    <r>
      <t>·</t>
    </r>
    <r>
      <rPr>
        <sz val="7"/>
        <rFont val="Times New Roman"/>
        <family val="1"/>
      </rPr>
      <t xml:space="preserve">       </t>
    </r>
    <r>
      <rPr>
        <sz val="12"/>
        <rFont val="Calibri Light"/>
        <family val="2"/>
      </rPr>
      <t xml:space="preserve"> If a class participant changes their phone number at any time, then it should be updated in their FISHER profile. The participant should update their PushPay profile with the new phone number.</t>
    </r>
  </si>
  <si>
    <t>Do I still need to designate a fund for class expenses?</t>
  </si>
  <si>
    <r>
      <t>·</t>
    </r>
    <r>
      <rPr>
        <sz val="7"/>
        <rFont val="Times New Roman"/>
        <family val="1"/>
      </rPr>
      <t xml:space="preserve">       </t>
    </r>
    <r>
      <rPr>
        <sz val="12"/>
        <rFont val="Calibri Light"/>
        <family val="2"/>
      </rPr>
      <t>Designating a fund for each expense is no longer necessary.</t>
    </r>
  </si>
  <si>
    <t>Should my monthly ending Class Fund balance match the ending balance on my bank statement?</t>
  </si>
  <si>
    <r>
      <t>·</t>
    </r>
    <r>
      <rPr>
        <sz val="7"/>
        <rFont val="Times New Roman"/>
        <family val="1"/>
      </rPr>
      <t xml:space="preserve">       </t>
    </r>
    <r>
      <rPr>
        <sz val="12"/>
        <rFont val="Calibri Light"/>
        <family val="2"/>
      </rPr>
      <t>The only time the balances will be the same is when there are no outstanding deposits or checks for your bank account. The ending Class Fund balance reflects your reconciled bank account balance once everything clears the bank. Many times, the balances will not match.</t>
    </r>
  </si>
  <si>
    <t>How do I know what my monthly beginning balance is?</t>
  </si>
  <si>
    <r>
      <t>·</t>
    </r>
    <r>
      <rPr>
        <sz val="7"/>
        <rFont val="Times New Roman"/>
        <family val="1"/>
      </rPr>
      <t xml:space="preserve">       </t>
    </r>
    <r>
      <rPr>
        <sz val="12"/>
        <rFont val="Calibri Light"/>
        <family val="2"/>
      </rPr>
      <t>The correct monthly beginning balance is the same amount as the ending balance on the Monthly Financial Report of the prior month.  It is not the beginning balance from the bank statement unless there are no outstanding items.</t>
    </r>
  </si>
  <si>
    <t>How much will my class be allowed to keep at the end of the class year?</t>
  </si>
  <si>
    <r>
      <t>·</t>
    </r>
    <r>
      <rPr>
        <sz val="7"/>
        <rFont val="Times New Roman"/>
        <family val="1"/>
      </rPr>
      <t xml:space="preserve">       </t>
    </r>
    <r>
      <rPr>
        <sz val="12"/>
        <rFont val="Calibri Light"/>
        <family val="2"/>
      </rPr>
      <t>When the class report for May is completed, any amount in excess of $2,000 will be sent to the MSC.</t>
    </r>
  </si>
  <si>
    <t>How will the host church gift be calculated?</t>
  </si>
  <si>
    <r>
      <t>·</t>
    </r>
    <r>
      <rPr>
        <sz val="7"/>
        <rFont val="Times New Roman"/>
        <family val="1"/>
      </rPr>
      <t xml:space="preserve">       </t>
    </r>
    <r>
      <rPr>
        <sz val="12"/>
        <rFont val="Calibri Light"/>
        <family val="2"/>
      </rPr>
      <t>The host church gift will be calculated by taking 15% of the Class Fund donations and registrations (both in person and online) from which class expenses have been subtracted. The amount used for the calculation will be based upon the March class financial report/April online giving to the February class financial report/March online giving of the following year.</t>
    </r>
  </si>
  <si>
    <t>Will my class receive any donations made online?</t>
  </si>
  <si>
    <r>
      <t>·</t>
    </r>
    <r>
      <rPr>
        <sz val="7"/>
        <rFont val="Times New Roman"/>
        <family val="1"/>
      </rPr>
      <t xml:space="preserve">       </t>
    </r>
    <r>
      <rPr>
        <sz val="12"/>
        <rFont val="Calibri Light"/>
        <family val="2"/>
      </rPr>
      <t xml:space="preserve">No, all donations made online will primarily remain at the MSC for overall ministry expenses.  However, if a class needs funds to operate, then the </t>
    </r>
    <r>
      <rPr>
        <i/>
        <sz val="12"/>
        <rFont val="Calibri Light"/>
        <family val="2"/>
      </rPr>
      <t>Supplemental Funds Request Form</t>
    </r>
    <r>
      <rPr>
        <sz val="12"/>
        <rFont val="Calibri Light"/>
        <family val="2"/>
      </rPr>
      <t xml:space="preserve"> can be downloaded from FISHER.</t>
    </r>
  </si>
  <si>
    <t>What should I do if I have a specific question or problem with the 700 Series workbook during the class year?</t>
  </si>
  <si>
    <t>·       Please send an email to answers@communitybiblestudy.org and a finance team member will reach out to you to provide assistance.</t>
  </si>
  <si>
    <t>Do not print out Monthly Info tab or FAQs tab</t>
  </si>
  <si>
    <t xml:space="preserve">    Check made payable to Community Bible Study (amount from Cell 5 or 6), paper clipped to 700 Series workbook</t>
  </si>
  <si>
    <t xml:space="preserve">    Original receipts taped neatly to a sheet of paper (not over ink)</t>
  </si>
  <si>
    <t xml:space="preserve">    Original deposit slips</t>
  </si>
  <si>
    <t>Cell (4) of Monthly Summary plus uncleared transactions:</t>
  </si>
  <si>
    <t>Phone Number</t>
  </si>
  <si>
    <t>Amounts Only</t>
  </si>
  <si>
    <t>Name and Purpose</t>
  </si>
  <si>
    <t>Do Not Enter</t>
  </si>
  <si>
    <t>Use this workbook on a monthly basis</t>
  </si>
  <si>
    <t>ex: PXXXX</t>
  </si>
  <si>
    <t xml:space="preserve">    Please make sure that Monthly Income and Monthly Expense sheets are easy to read and printed in Landscape</t>
  </si>
  <si>
    <t>790 Stout Rd, Colorado Springs, CO 80921</t>
  </si>
  <si>
    <t>Use amount from previous month's ending balance - Monthly Summary (7)</t>
  </si>
  <si>
    <t>this amount should match prior month's ending balance - (7) Monthly Summary</t>
  </si>
  <si>
    <t>Rows 3 - 6 are populated by Monthly Info tab - please input current monthly information on Monthly Info tab before beginning report</t>
  </si>
  <si>
    <t xml:space="preserve">  Do not enter refunds or returns on the Monthly Income tab - this is only for donations or registrations received</t>
  </si>
  <si>
    <t xml:space="preserve">   To record a return or voided expense, please record the same line item on the Expense tab but use a negative amount</t>
  </si>
  <si>
    <t>Step 9: Please include phone number for class participants to ensure proper donation recording and inclusion on giving statements</t>
  </si>
  <si>
    <t>Step 10: If donations are given at the end of the month, but the deposit is not made until the following month, please still include</t>
  </si>
  <si>
    <t>Step 11: Enter all expenses incurred during the month and ensure all fields are filled out</t>
  </si>
  <si>
    <t>Step 12: Make sure receipts are provided for every expense listed</t>
  </si>
  <si>
    <t>Step 13: Make sure that totals from other tabs are displayed correctly</t>
  </si>
  <si>
    <t>Step 14: Verify that the ending balance is accurately calculated</t>
  </si>
  <si>
    <t>Step 15: Enter bank statement ending balance in designated cell</t>
  </si>
  <si>
    <t>Step 16: Enter all outstanding checks and deposits in designated sections</t>
  </si>
  <si>
    <t>Step 17: Do not include the check sent to the MSC as an outstanding expense, only include listed expenses from the Monthly Expenses tab</t>
  </si>
  <si>
    <t>Step 18: Verify that the totals at the top match each other</t>
  </si>
  <si>
    <t xml:space="preserve">   If a class participant makes a donation in class to the general fund, please record this as a class fund donation.  </t>
  </si>
  <si>
    <t xml:space="preserve">   If a class participant makes a donation in class to the children's or local fund, please record this as a class donation</t>
  </si>
  <si>
    <t>The MSC will reconcile the difference.</t>
  </si>
  <si>
    <t xml:space="preserve">It is okay if the cashier's check to close the bank account does not match  </t>
  </si>
  <si>
    <t xml:space="preserve">the amount calculated on this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</si>
</sst>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lt;=9999999]###\-####;\(###\)\ ###\-####"/>
    <numFmt numFmtId="167" formatCode="m/d/yy;@"/>
    <numFmt numFmtId="168" formatCode="mm/dd/yy;@"/>
  </numFmts>
  <fonts count="49">
    <font>
      <sz val="10"/>
      <name val="Arial"/>
    </font>
    <font>
      <sz val="12"/>
      <color theme="1"/>
      <name val="Arial"/>
      <family val="2"/>
      <scheme val="minor"/>
    </font>
    <font>
      <b/>
      <sz val="12"/>
      <name val="Arial"/>
      <family val="2"/>
    </font>
    <font>
      <sz val="12"/>
      <name val="Arial"/>
      <family val="2"/>
    </font>
    <font>
      <sz val="10"/>
      <name val="Arial"/>
      <family val="2"/>
    </font>
    <font>
      <sz val="10"/>
      <name val="Arial"/>
      <family val="2"/>
    </font>
    <font>
      <sz val="12"/>
      <color theme="0"/>
      <name val="Arial"/>
      <family val="2"/>
      <scheme val="minor"/>
    </font>
    <font>
      <u/>
      <sz val="10"/>
      <color indexed="12"/>
      <name val="Arial"/>
      <family val="2"/>
    </font>
    <font>
      <sz val="10"/>
      <name val="Arial"/>
      <family val="2"/>
    </font>
    <font>
      <sz val="8"/>
      <name val="Arial"/>
      <family val="2"/>
    </font>
    <font>
      <sz val="12"/>
      <color theme="0"/>
      <name val="Arial"/>
      <family val="2"/>
    </font>
    <font>
      <sz val="12"/>
      <color theme="1"/>
      <name val="Arial"/>
      <family val="2"/>
    </font>
    <font>
      <sz val="11"/>
      <name val="Arial"/>
      <family val="2"/>
    </font>
    <font>
      <b/>
      <sz val="14"/>
      <name val="Arial"/>
      <family val="2"/>
    </font>
    <font>
      <b/>
      <sz val="11"/>
      <name val="Arial"/>
      <family val="2"/>
    </font>
    <font>
      <i/>
      <sz val="11"/>
      <name val="Arial"/>
      <family val="2"/>
    </font>
    <font>
      <u/>
      <sz val="12"/>
      <color indexed="12"/>
      <name val="Arial"/>
      <family val="2"/>
    </font>
    <font>
      <b/>
      <i/>
      <sz val="12"/>
      <color indexed="10"/>
      <name val="Arial"/>
      <family val="2"/>
    </font>
    <font>
      <b/>
      <u/>
      <sz val="12"/>
      <name val="Arial"/>
      <family val="2"/>
    </font>
    <font>
      <b/>
      <i/>
      <u/>
      <sz val="12"/>
      <color rgb="FFFF0000"/>
      <name val="Arial"/>
      <family val="2"/>
    </font>
    <font>
      <b/>
      <i/>
      <sz val="12"/>
      <name val="Arial"/>
      <family val="2"/>
    </font>
    <font>
      <b/>
      <i/>
      <u/>
      <sz val="12"/>
      <color rgb="FF00B0F0"/>
      <name val="Arial"/>
      <family val="2"/>
    </font>
    <font>
      <b/>
      <sz val="8"/>
      <name val="Arial"/>
      <family val="2"/>
    </font>
    <font>
      <b/>
      <sz val="14"/>
      <color rgb="FFFF0000"/>
      <name val="Arial"/>
      <family val="2"/>
    </font>
    <font>
      <b/>
      <u/>
      <sz val="12"/>
      <color theme="4"/>
      <name val="Arial"/>
      <family val="2"/>
    </font>
    <font>
      <b/>
      <sz val="11"/>
      <color rgb="FFFF0000"/>
      <name val="Arial"/>
      <family val="2"/>
    </font>
    <font>
      <i/>
      <sz val="10"/>
      <color indexed="10"/>
      <name val="Arial"/>
      <family val="2"/>
    </font>
    <font>
      <sz val="8"/>
      <name val="Arial"/>
      <family val="2"/>
    </font>
    <font>
      <b/>
      <sz val="10"/>
      <name val="Avenir Next LT Pro Demi"/>
      <family val="2"/>
    </font>
    <font>
      <b/>
      <sz val="18"/>
      <name val="Arial"/>
      <family val="2"/>
    </font>
    <font>
      <b/>
      <sz val="14"/>
      <name val="Arial Rounded MT Bold"/>
      <family val="2"/>
    </font>
    <font>
      <b/>
      <sz val="10"/>
      <name val="Arial"/>
      <family val="2"/>
    </font>
    <font>
      <b/>
      <u/>
      <sz val="10"/>
      <name val="Arial"/>
      <family val="2"/>
    </font>
    <font>
      <b/>
      <sz val="12"/>
      <color theme="0"/>
      <name val="Arial"/>
      <family val="2"/>
    </font>
    <font>
      <b/>
      <u/>
      <sz val="11"/>
      <name val="Arial"/>
      <family val="2"/>
    </font>
    <font>
      <i/>
      <sz val="9"/>
      <color theme="1"/>
      <name val="Arial"/>
      <family val="2"/>
    </font>
    <font>
      <sz val="12"/>
      <name val="Calibri Light"/>
      <family val="2"/>
    </font>
    <font>
      <sz val="7"/>
      <name val="Times New Roman"/>
      <family val="1"/>
    </font>
    <font>
      <i/>
      <sz val="12"/>
      <name val="Calibri Light"/>
      <family val="2"/>
    </font>
    <font>
      <sz val="12"/>
      <name val="Symbol"/>
      <family val="1"/>
      <charset val="2"/>
    </font>
    <font>
      <sz val="13"/>
      <name val="Calibri"/>
      <family val="2"/>
    </font>
    <font>
      <sz val="9"/>
      <color theme="1"/>
      <name val="Arial"/>
      <family val="2"/>
    </font>
    <font>
      <i/>
      <sz val="12"/>
      <name val="Arial"/>
      <family val="2"/>
    </font>
    <font>
      <b/>
      <sz val="16"/>
      <name val="Arial"/>
      <family val="2"/>
    </font>
    <font>
      <sz val="16"/>
      <name val="Arial"/>
      <family val="2"/>
    </font>
    <font>
      <sz val="14"/>
      <name val="Arial"/>
      <family val="2"/>
    </font>
    <font>
      <sz val="12"/>
      <color rgb="FFFF0000"/>
      <name val="Arial"/>
      <family val="2"/>
    </font>
    <font>
      <sz val="14"/>
      <color rgb="FFFF0000"/>
      <name val="Arial"/>
      <family val="2"/>
    </font>
    <font>
      <strike/>
      <sz val="10"/>
      <name val="Arial"/>
      <family val="2"/>
    </font>
  </fonts>
  <fills count="7">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4" fillId="0" borderId="0"/>
    <xf numFmtId="44" fontId="5"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44" fontId="8" fillId="0" borderId="0" applyFont="0" applyFill="0" applyBorder="0" applyAlignment="0" applyProtection="0"/>
  </cellStyleXfs>
  <cellXfs count="197">
    <xf numFmtId="0" fontId="0" fillId="0" borderId="0" xfId="0"/>
    <xf numFmtId="0" fontId="3" fillId="0" borderId="0" xfId="0" applyFont="1" applyFill="1" applyBorder="1"/>
    <xf numFmtId="0" fontId="3" fillId="0" borderId="0" xfId="1" applyFont="1" applyFill="1" applyBorder="1" applyProtection="1">
      <protection locked="0"/>
    </xf>
    <xf numFmtId="0" fontId="2" fillId="0" borderId="0" xfId="1" applyFont="1" applyFill="1" applyBorder="1" applyAlignment="1" applyProtection="1">
      <alignment horizontal="center" vertical="center"/>
    </xf>
    <xf numFmtId="0" fontId="9" fillId="0" borderId="0" xfId="1" applyFont="1"/>
    <xf numFmtId="0" fontId="10" fillId="2" borderId="0" xfId="3" applyFont="1" applyBorder="1" applyProtection="1">
      <protection locked="0"/>
    </xf>
    <xf numFmtId="0" fontId="4" fillId="0" borderId="0" xfId="0" applyFont="1"/>
    <xf numFmtId="0" fontId="12" fillId="0" borderId="0" xfId="1" applyFont="1"/>
    <xf numFmtId="0" fontId="3" fillId="0" borderId="0" xfId="1" applyFont="1"/>
    <xf numFmtId="0" fontId="3" fillId="0" borderId="0" xfId="1" applyFont="1" applyBorder="1"/>
    <xf numFmtId="0" fontId="12" fillId="0" borderId="0" xfId="1" applyFont="1" applyBorder="1"/>
    <xf numFmtId="0" fontId="3" fillId="0" borderId="0" xfId="0" applyFont="1" applyBorder="1" applyAlignment="1">
      <alignment wrapText="1"/>
    </xf>
    <xf numFmtId="0" fontId="12" fillId="0" borderId="0" xfId="0" applyFont="1" applyBorder="1" applyAlignment="1">
      <alignment wrapText="1"/>
    </xf>
    <xf numFmtId="0" fontId="14" fillId="0" borderId="0" xfId="1" applyFont="1" applyBorder="1"/>
    <xf numFmtId="0" fontId="2" fillId="0" borderId="0" xfId="1" applyFont="1"/>
    <xf numFmtId="0" fontId="12" fillId="0" borderId="0" xfId="1" applyFont="1" applyBorder="1" applyAlignment="1">
      <alignment horizontal="left" wrapText="1"/>
    </xf>
    <xf numFmtId="49" fontId="3" fillId="0" borderId="0" xfId="1" applyNumberFormat="1" applyFont="1" applyAlignment="1">
      <alignment horizontal="left"/>
    </xf>
    <xf numFmtId="49" fontId="3" fillId="0" borderId="0" xfId="1" applyNumberFormat="1" applyFont="1"/>
    <xf numFmtId="164" fontId="2" fillId="0" borderId="0" xfId="1" applyNumberFormat="1" applyFont="1" applyBorder="1"/>
    <xf numFmtId="44" fontId="3" fillId="0" borderId="0" xfId="1" applyNumberFormat="1" applyFont="1"/>
    <xf numFmtId="0" fontId="15" fillId="0" borderId="0" xfId="1" applyFont="1"/>
    <xf numFmtId="164" fontId="3" fillId="0" borderId="0" xfId="1" applyNumberFormat="1" applyFont="1" applyBorder="1"/>
    <xf numFmtId="0" fontId="3" fillId="0" borderId="0" xfId="1" applyFont="1" applyFill="1"/>
    <xf numFmtId="14" fontId="9" fillId="0" borderId="0" xfId="1" applyNumberFormat="1" applyFont="1" applyAlignment="1">
      <alignment horizontal="left"/>
    </xf>
    <xf numFmtId="0" fontId="4" fillId="0" borderId="0" xfId="0" applyFont="1" applyBorder="1" applyProtection="1"/>
    <xf numFmtId="0" fontId="4" fillId="0" borderId="0" xfId="0" applyFont="1" applyProtection="1"/>
    <xf numFmtId="0" fontId="2" fillId="0" borderId="0" xfId="0" applyFont="1" applyAlignment="1" applyProtection="1">
      <alignment horizontal="center"/>
    </xf>
    <xf numFmtId="0" fontId="2" fillId="0" borderId="0" xfId="0" applyFont="1" applyBorder="1" applyAlignment="1" applyProtection="1">
      <alignment horizontal="center"/>
    </xf>
    <xf numFmtId="0" fontId="3" fillId="0" borderId="0" xfId="0" applyFont="1" applyBorder="1" applyProtection="1"/>
    <xf numFmtId="0" fontId="2" fillId="0" borderId="0" xfId="0" applyFont="1" applyAlignment="1" applyProtection="1">
      <alignment horizontal="right" wrapText="1"/>
    </xf>
    <xf numFmtId="0" fontId="17" fillId="0" borderId="0" xfId="0" applyFont="1" applyBorder="1" applyProtection="1"/>
    <xf numFmtId="44" fontId="2" fillId="0" borderId="3" xfId="8" applyFont="1" applyBorder="1" applyProtection="1">
      <protection locked="0"/>
    </xf>
    <xf numFmtId="0" fontId="2" fillId="0" borderId="0" xfId="0" applyFont="1" applyBorder="1" applyAlignment="1" applyProtection="1">
      <alignment horizontal="right" wrapText="1"/>
    </xf>
    <xf numFmtId="44" fontId="2" fillId="0" borderId="0" xfId="8" applyFont="1" applyBorder="1" applyProtection="1"/>
    <xf numFmtId="0" fontId="3" fillId="0" borderId="0" xfId="0" applyFont="1" applyProtection="1"/>
    <xf numFmtId="0" fontId="3" fillId="0" borderId="14" xfId="0" applyFont="1" applyBorder="1" applyProtection="1"/>
    <xf numFmtId="0" fontId="3" fillId="0" borderId="15" xfId="0" applyFont="1" applyBorder="1" applyAlignment="1" applyProtection="1">
      <alignment horizontal="center"/>
    </xf>
    <xf numFmtId="0" fontId="3" fillId="0" borderId="15" xfId="0" applyFont="1" applyBorder="1" applyProtection="1"/>
    <xf numFmtId="0" fontId="3" fillId="0" borderId="16" xfId="0" applyFont="1" applyBorder="1" applyAlignment="1" applyProtection="1">
      <alignment horizontal="center"/>
    </xf>
    <xf numFmtId="0" fontId="3" fillId="0" borderId="16" xfId="0" applyFont="1" applyBorder="1" applyProtection="1"/>
    <xf numFmtId="0" fontId="3" fillId="0" borderId="17" xfId="0" applyFont="1" applyBorder="1" applyProtection="1"/>
    <xf numFmtId="0" fontId="3" fillId="0" borderId="1" xfId="0" applyFont="1" applyBorder="1" applyProtection="1">
      <protection locked="0"/>
    </xf>
    <xf numFmtId="44" fontId="3" fillId="0" borderId="1" xfId="8" applyFont="1" applyBorder="1" applyProtection="1">
      <protection locked="0"/>
    </xf>
    <xf numFmtId="44" fontId="3" fillId="0" borderId="18" xfId="8" applyFont="1" applyBorder="1" applyProtection="1"/>
    <xf numFmtId="0" fontId="3" fillId="0" borderId="18" xfId="0" applyFont="1" applyBorder="1" applyProtection="1"/>
    <xf numFmtId="0" fontId="3" fillId="0" borderId="3" xfId="0" applyFont="1" applyBorder="1" applyProtection="1">
      <protection locked="0"/>
    </xf>
    <xf numFmtId="44" fontId="3" fillId="0" borderId="3" xfId="8" applyFont="1" applyBorder="1" applyProtection="1">
      <protection locked="0"/>
    </xf>
    <xf numFmtId="0" fontId="3" fillId="0" borderId="0" xfId="0" applyFont="1" applyBorder="1" applyAlignment="1" applyProtection="1">
      <alignment horizontal="right"/>
    </xf>
    <xf numFmtId="0" fontId="3" fillId="0" borderId="0" xfId="0" applyFont="1" applyBorder="1" applyAlignment="1" applyProtection="1">
      <alignment horizontal="right" wrapText="1"/>
    </xf>
    <xf numFmtId="44" fontId="3" fillId="0" borderId="0" xfId="8" applyFont="1" applyProtection="1">
      <protection locked="0"/>
    </xf>
    <xf numFmtId="44" fontId="3" fillId="0" borderId="3" xfId="8" applyFont="1" applyFill="1" applyBorder="1" applyProtection="1">
      <protection locked="0"/>
    </xf>
    <xf numFmtId="0" fontId="3" fillId="0" borderId="12" xfId="0" applyFont="1" applyBorder="1" applyProtection="1"/>
    <xf numFmtId="44" fontId="3" fillId="0" borderId="12" xfId="8" applyFont="1" applyBorder="1" applyProtection="1"/>
    <xf numFmtId="44" fontId="3" fillId="0" borderId="18" xfId="8" applyFont="1" applyBorder="1" applyAlignment="1" applyProtection="1">
      <alignment horizontal="center"/>
    </xf>
    <xf numFmtId="0" fontId="3" fillId="0" borderId="19" xfId="0" applyFont="1" applyBorder="1" applyProtection="1"/>
    <xf numFmtId="0" fontId="3" fillId="0" borderId="13" xfId="0" applyFont="1" applyBorder="1" applyProtection="1"/>
    <xf numFmtId="0" fontId="3" fillId="0" borderId="20" xfId="0" applyFont="1" applyBorder="1" applyProtection="1"/>
    <xf numFmtId="0" fontId="4" fillId="0" borderId="0" xfId="0" applyFont="1" applyBorder="1" applyAlignment="1" applyProtection="1">
      <alignment horizontal="center"/>
    </xf>
    <xf numFmtId="0" fontId="4" fillId="0" borderId="0" xfId="0" applyFont="1" applyBorder="1" applyAlignment="1" applyProtection="1">
      <alignment horizontal="right"/>
    </xf>
    <xf numFmtId="44" fontId="4" fillId="0" borderId="0" xfId="8" applyFont="1" applyBorder="1" applyAlignment="1" applyProtection="1">
      <alignment horizontal="center"/>
    </xf>
    <xf numFmtId="0" fontId="22" fillId="0" borderId="0" xfId="0" applyFont="1" applyAlignment="1" applyProtection="1">
      <alignment vertical="center"/>
    </xf>
    <xf numFmtId="0" fontId="3" fillId="0" borderId="0" xfId="1" applyFont="1" applyBorder="1" applyAlignment="1">
      <alignment horizontal="left" wrapText="1"/>
    </xf>
    <xf numFmtId="0" fontId="23" fillId="0" borderId="0" xfId="0" applyFont="1" applyFill="1" applyAlignment="1">
      <alignment horizontal="left"/>
    </xf>
    <xf numFmtId="0" fontId="25" fillId="0" borderId="0" xfId="0" applyFont="1" applyFill="1" applyAlignment="1"/>
    <xf numFmtId="0" fontId="3" fillId="0" borderId="1" xfId="1" applyFont="1" applyBorder="1" applyAlignment="1" applyProtection="1">
      <alignment horizontal="left"/>
      <protection hidden="1"/>
    </xf>
    <xf numFmtId="164" fontId="2" fillId="0" borderId="1" xfId="1" applyNumberFormat="1" applyFont="1" applyBorder="1" applyProtection="1">
      <protection hidden="1"/>
    </xf>
    <xf numFmtId="164" fontId="3" fillId="0" borderId="1" xfId="1" applyNumberFormat="1" applyFont="1" applyBorder="1" applyProtection="1">
      <protection hidden="1"/>
    </xf>
    <xf numFmtId="164" fontId="2" fillId="0" borderId="0" xfId="1" applyNumberFormat="1" applyFont="1" applyBorder="1" applyProtection="1">
      <protection hidden="1"/>
    </xf>
    <xf numFmtId="44" fontId="3" fillId="0" borderId="1" xfId="8" applyFont="1" applyBorder="1" applyProtection="1">
      <protection hidden="1"/>
    </xf>
    <xf numFmtId="44" fontId="3" fillId="0" borderId="13" xfId="8" applyFont="1" applyBorder="1" applyAlignment="1" applyProtection="1">
      <alignment horizontal="center"/>
      <protection hidden="1"/>
    </xf>
    <xf numFmtId="44" fontId="3" fillId="0" borderId="13" xfId="8" applyFont="1" applyBorder="1" applyProtection="1">
      <protection hidden="1"/>
    </xf>
    <xf numFmtId="0" fontId="2" fillId="0" borderId="0" xfId="0" applyFont="1" applyBorder="1" applyAlignment="1" applyProtection="1">
      <alignment horizontal="center" wrapText="1"/>
    </xf>
    <xf numFmtId="0" fontId="3" fillId="0" borderId="0" xfId="0" applyFont="1" applyBorder="1" applyAlignment="1" applyProtection="1">
      <alignment horizontal="left" wrapText="1"/>
    </xf>
    <xf numFmtId="0" fontId="3" fillId="0" borderId="0" xfId="0" applyFont="1" applyBorder="1" applyAlignment="1" applyProtection="1">
      <alignment horizontal="center"/>
    </xf>
    <xf numFmtId="0" fontId="3" fillId="0" borderId="0" xfId="0" applyFont="1" applyBorder="1" applyAlignment="1" applyProtection="1"/>
    <xf numFmtId="0" fontId="3" fillId="0" borderId="0" xfId="0" applyFont="1" applyBorder="1" applyAlignment="1" applyProtection="1">
      <alignment horizontal="left"/>
    </xf>
    <xf numFmtId="0" fontId="4" fillId="0" borderId="0" xfId="0" applyFont="1" applyAlignment="1" applyProtection="1"/>
    <xf numFmtId="0" fontId="4" fillId="0" borderId="0" xfId="0" applyFont="1" applyBorder="1" applyAlignment="1" applyProtection="1"/>
    <xf numFmtId="0" fontId="4" fillId="0" borderId="0" xfId="0" applyFont="1" applyBorder="1" applyAlignment="1" applyProtection="1">
      <protection locked="0"/>
    </xf>
    <xf numFmtId="44" fontId="4" fillId="0" borderId="0" xfId="8" applyFont="1" applyBorder="1" applyAlignment="1" applyProtection="1">
      <protection locked="0"/>
    </xf>
    <xf numFmtId="44" fontId="4" fillId="0" borderId="0" xfId="8" applyFont="1" applyBorder="1" applyAlignment="1" applyProtection="1"/>
    <xf numFmtId="14" fontId="4" fillId="0" borderId="0" xfId="0" applyNumberFormat="1" applyFont="1" applyBorder="1" applyAlignment="1" applyProtection="1">
      <protection locked="0"/>
    </xf>
    <xf numFmtId="44" fontId="4" fillId="0" borderId="0" xfId="8" applyFont="1" applyFill="1" applyBorder="1" applyAlignment="1" applyProtection="1">
      <protection locked="0"/>
    </xf>
    <xf numFmtId="44" fontId="4" fillId="0" borderId="0" xfId="0" applyNumberFormat="1" applyFont="1" applyBorder="1" applyAlignment="1" applyProtection="1"/>
    <xf numFmtId="0" fontId="26" fillId="0" borderId="0" xfId="0" applyFont="1" applyBorder="1" applyAlignment="1" applyProtection="1"/>
    <xf numFmtId="0" fontId="26" fillId="0" borderId="0" xfId="0" applyFont="1" applyBorder="1" applyAlignment="1" applyProtection="1">
      <alignment horizontal="left"/>
    </xf>
    <xf numFmtId="0" fontId="9" fillId="0" borderId="0" xfId="0" applyFont="1" applyBorder="1" applyAlignment="1" applyProtection="1">
      <alignment horizontal="left"/>
    </xf>
    <xf numFmtId="7" fontId="2" fillId="0" borderId="0" xfId="6" applyNumberFormat="1" applyFont="1" applyBorder="1" applyProtection="1">
      <protection hidden="1"/>
    </xf>
    <xf numFmtId="164" fontId="3" fillId="0" borderId="0" xfId="1" applyNumberFormat="1" applyFont="1" applyBorder="1" applyProtection="1">
      <protection hidden="1"/>
    </xf>
    <xf numFmtId="0" fontId="3" fillId="0" borderId="0" xfId="1" applyFont="1"/>
    <xf numFmtId="0" fontId="28" fillId="5" borderId="8" xfId="0" applyFont="1" applyFill="1" applyBorder="1" applyAlignment="1">
      <alignment horizontal="center"/>
    </xf>
    <xf numFmtId="44" fontId="2" fillId="0" borderId="1" xfId="6" applyNumberFormat="1" applyFont="1" applyBorder="1" applyProtection="1">
      <protection hidden="1"/>
    </xf>
    <xf numFmtId="0" fontId="3" fillId="0" borderId="0" xfId="0" applyFont="1" applyFill="1" applyBorder="1" applyAlignment="1" applyProtection="1">
      <alignment horizontal="center"/>
      <protection locked="0"/>
    </xf>
    <xf numFmtId="0" fontId="3" fillId="0" borderId="0" xfId="0" applyFont="1" applyFill="1" applyBorder="1" applyAlignment="1" applyProtection="1">
      <protection locked="0"/>
    </xf>
    <xf numFmtId="0" fontId="3" fillId="0" borderId="8" xfId="0" applyFont="1" applyFill="1" applyBorder="1" applyAlignment="1" applyProtection="1">
      <alignment horizontal="left"/>
      <protection locked="0"/>
    </xf>
    <xf numFmtId="0" fontId="3" fillId="0" borderId="0" xfId="1" applyFont="1"/>
    <xf numFmtId="0" fontId="11" fillId="4" borderId="22" xfId="5" applyFont="1" applyBorder="1" applyAlignment="1" applyProtection="1">
      <alignment horizontal="center" vertical="center"/>
    </xf>
    <xf numFmtId="0" fontId="11" fillId="4" borderId="22" xfId="5" applyFont="1" applyBorder="1" applyAlignment="1" applyProtection="1">
      <alignment horizontal="center" vertical="center" wrapText="1"/>
    </xf>
    <xf numFmtId="164" fontId="3" fillId="0" borderId="8" xfId="2" applyNumberFormat="1" applyFont="1" applyFill="1" applyBorder="1" applyAlignment="1" applyProtection="1">
      <alignment horizontal="left"/>
      <protection locked="0"/>
    </xf>
    <xf numFmtId="0" fontId="28" fillId="5" borderId="2" xfId="0" applyFont="1" applyFill="1" applyBorder="1" applyAlignment="1">
      <alignment horizontal="center"/>
    </xf>
    <xf numFmtId="0" fontId="31" fillId="0" borderId="0" xfId="0" applyFont="1"/>
    <xf numFmtId="0" fontId="32" fillId="0" borderId="0" xfId="0" applyFont="1"/>
    <xf numFmtId="0" fontId="2" fillId="0" borderId="0" xfId="1" applyFont="1" applyBorder="1" applyAlignment="1">
      <alignment horizontal="right"/>
    </xf>
    <xf numFmtId="0" fontId="2" fillId="0" borderId="0" xfId="1" applyFont="1" applyAlignment="1">
      <alignment horizontal="right"/>
    </xf>
    <xf numFmtId="0" fontId="28" fillId="5" borderId="0" xfId="0" applyFont="1" applyFill="1" applyBorder="1" applyAlignment="1">
      <alignment horizontal="center"/>
    </xf>
    <xf numFmtId="0" fontId="11" fillId="4" borderId="8" xfId="5" applyFont="1" applyBorder="1" applyAlignment="1" applyProtection="1">
      <alignment horizontal="center" vertical="center" wrapText="1"/>
    </xf>
    <xf numFmtId="0" fontId="2" fillId="0" borderId="0" xfId="0" applyFont="1" applyFill="1" applyBorder="1"/>
    <xf numFmtId="0" fontId="3" fillId="0" borderId="0" xfId="1" applyFont="1"/>
    <xf numFmtId="0" fontId="3" fillId="0" borderId="0" xfId="1" applyFont="1"/>
    <xf numFmtId="44" fontId="33" fillId="0" borderId="0" xfId="3" applyNumberFormat="1" applyFont="1" applyFill="1" applyBorder="1" applyAlignment="1" applyProtection="1">
      <alignment vertical="center"/>
      <protection hidden="1"/>
    </xf>
    <xf numFmtId="0" fontId="2" fillId="0" borderId="0" xfId="1" applyFont="1" applyAlignment="1">
      <alignment horizontal="center"/>
    </xf>
    <xf numFmtId="0" fontId="35" fillId="4" borderId="8" xfId="5" applyFont="1" applyBorder="1" applyAlignment="1" applyProtection="1">
      <alignment horizontal="center" vertical="center"/>
    </xf>
    <xf numFmtId="8" fontId="35" fillId="4" borderId="8" xfId="5" applyNumberFormat="1" applyFont="1" applyBorder="1" applyAlignment="1" applyProtection="1">
      <alignment horizontal="center" vertical="center"/>
    </xf>
    <xf numFmtId="0" fontId="35" fillId="4" borderId="8" xfId="5" applyFont="1" applyBorder="1" applyAlignment="1" applyProtection="1">
      <alignment horizontal="center" vertical="center" wrapText="1"/>
    </xf>
    <xf numFmtId="0" fontId="7" fillId="0" borderId="0" xfId="7" applyAlignment="1" applyProtection="1">
      <alignment horizontal="left" vertical="center" wrapText="1"/>
    </xf>
    <xf numFmtId="0" fontId="4" fillId="0" borderId="0" xfId="1"/>
    <xf numFmtId="0" fontId="36" fillId="0" borderId="0" xfId="1" applyFont="1" applyAlignment="1">
      <alignment horizontal="left" vertical="center" wrapText="1"/>
    </xf>
    <xf numFmtId="0" fontId="4" fillId="0" borderId="0" xfId="1" applyAlignment="1">
      <alignment wrapText="1"/>
    </xf>
    <xf numFmtId="0" fontId="36" fillId="0" borderId="0" xfId="1" applyFont="1" applyAlignment="1">
      <alignment vertical="center" wrapText="1"/>
    </xf>
    <xf numFmtId="0" fontId="39" fillId="0" borderId="0" xfId="1" applyFont="1" applyAlignment="1">
      <alignment horizontal="left" vertical="center" wrapText="1"/>
    </xf>
    <xf numFmtId="0" fontId="40" fillId="0" borderId="0" xfId="1" applyFont="1" applyAlignment="1">
      <alignment vertical="center" wrapText="1"/>
    </xf>
    <xf numFmtId="0" fontId="38" fillId="0" borderId="0" xfId="1" applyFont="1" applyAlignment="1">
      <alignment vertical="center" wrapText="1"/>
    </xf>
    <xf numFmtId="0" fontId="42" fillId="0" borderId="0" xfId="1" applyFont="1"/>
    <xf numFmtId="164" fontId="42" fillId="0" borderId="1" xfId="1" applyNumberFormat="1" applyFont="1" applyBorder="1" applyProtection="1">
      <protection hidden="1"/>
    </xf>
    <xf numFmtId="164" fontId="20" fillId="0" borderId="1" xfId="1" applyNumberFormat="1" applyFont="1" applyBorder="1" applyProtection="1">
      <protection hidden="1"/>
    </xf>
    <xf numFmtId="14" fontId="35" fillId="4" borderId="22" xfId="5" applyNumberFormat="1" applyFont="1" applyBorder="1" applyAlignment="1" applyProtection="1">
      <alignment horizontal="center" vertical="center"/>
    </xf>
    <xf numFmtId="0" fontId="41" fillId="4" borderId="10" xfId="5" applyFont="1" applyBorder="1" applyAlignment="1" applyProtection="1">
      <alignment horizontal="center" vertical="center" wrapText="1"/>
    </xf>
    <xf numFmtId="0" fontId="11" fillId="4" borderId="10" xfId="5" applyFont="1" applyBorder="1" applyAlignment="1" applyProtection="1">
      <alignment horizontal="center" vertical="center" wrapText="1"/>
    </xf>
    <xf numFmtId="168" fontId="44" fillId="0" borderId="8" xfId="0" applyNumberFormat="1" applyFont="1" applyFill="1" applyBorder="1" applyProtection="1">
      <protection locked="0"/>
    </xf>
    <xf numFmtId="0" fontId="44" fillId="0" borderId="8" xfId="0" applyFont="1" applyFill="1" applyBorder="1" applyAlignment="1" applyProtection="1">
      <alignment horizontal="center"/>
      <protection locked="0"/>
    </xf>
    <xf numFmtId="164" fontId="44" fillId="0" borderId="8" xfId="0" applyNumberFormat="1" applyFont="1" applyFill="1" applyBorder="1" applyAlignment="1" applyProtection="1">
      <protection locked="0"/>
    </xf>
    <xf numFmtId="166" fontId="44" fillId="0" borderId="8" xfId="0" applyNumberFormat="1" applyFont="1" applyFill="1" applyBorder="1" applyAlignment="1" applyProtection="1">
      <protection locked="0"/>
    </xf>
    <xf numFmtId="167" fontId="44" fillId="0" borderId="8" xfId="0" applyNumberFormat="1" applyFont="1" applyFill="1" applyBorder="1" applyProtection="1">
      <protection locked="0"/>
    </xf>
    <xf numFmtId="0" fontId="11" fillId="3" borderId="4" xfId="4" applyFont="1" applyBorder="1" applyAlignment="1" applyProtection="1">
      <alignment horizontal="left"/>
    </xf>
    <xf numFmtId="0" fontId="11" fillId="3" borderId="0" xfId="4" applyFont="1" applyBorder="1" applyAlignment="1" applyProtection="1">
      <alignment horizontal="left"/>
    </xf>
    <xf numFmtId="0" fontId="11" fillId="3" borderId="9" xfId="4" applyFont="1" applyBorder="1" applyAlignment="1" applyProtection="1">
      <alignment horizontal="left"/>
    </xf>
    <xf numFmtId="164" fontId="3" fillId="0" borderId="8" xfId="2" applyNumberFormat="1" applyFont="1" applyFill="1" applyBorder="1" applyProtection="1"/>
    <xf numFmtId="164" fontId="2" fillId="2" borderId="5" xfId="3" applyNumberFormat="1" applyFont="1" applyBorder="1" applyAlignment="1" applyProtection="1">
      <alignment horizontal="center" vertical="center"/>
    </xf>
    <xf numFmtId="164" fontId="2" fillId="2" borderId="8" xfId="3" applyNumberFormat="1" applyFont="1" applyBorder="1" applyAlignment="1" applyProtection="1">
      <alignment vertical="center"/>
    </xf>
    <xf numFmtId="0" fontId="10" fillId="2" borderId="3" xfId="3" applyFont="1" applyBorder="1" applyAlignment="1" applyProtection="1">
      <alignment vertical="center"/>
    </xf>
    <xf numFmtId="0" fontId="2" fillId="2" borderId="3" xfId="3" applyFont="1" applyBorder="1" applyAlignment="1" applyProtection="1">
      <alignment horizontal="right" vertical="center"/>
    </xf>
    <xf numFmtId="0" fontId="11" fillId="4" borderId="8" xfId="5" applyFont="1" applyBorder="1" applyAlignment="1" applyProtection="1">
      <alignment horizontal="center" vertical="center"/>
    </xf>
    <xf numFmtId="0" fontId="45" fillId="0" borderId="8" xfId="0" applyFont="1" applyFill="1" applyBorder="1" applyAlignment="1" applyProtection="1">
      <alignment vertical="center" wrapText="1"/>
      <protection locked="0"/>
    </xf>
    <xf numFmtId="0" fontId="44" fillId="0" borderId="8" xfId="0" applyFont="1" applyFill="1" applyBorder="1" applyAlignment="1" applyProtection="1">
      <alignment horizontal="right"/>
      <protection locked="0"/>
    </xf>
    <xf numFmtId="168" fontId="44" fillId="0" borderId="8" xfId="0" applyNumberFormat="1" applyFont="1" applyFill="1" applyBorder="1" applyAlignment="1" applyProtection="1">
      <protection locked="0"/>
    </xf>
    <xf numFmtId="0" fontId="44" fillId="0" borderId="8" xfId="0" applyFont="1" applyFill="1" applyBorder="1" applyAlignment="1" applyProtection="1">
      <protection locked="0"/>
    </xf>
    <xf numFmtId="164" fontId="44" fillId="0" borderId="8" xfId="0" applyNumberFormat="1" applyFont="1" applyFill="1" applyBorder="1" applyAlignment="1" applyProtection="1">
      <alignment horizontal="right"/>
      <protection locked="0"/>
    </xf>
    <xf numFmtId="0" fontId="11" fillId="3" borderId="4" xfId="4" applyFont="1" applyBorder="1" applyAlignment="1" applyProtection="1">
      <alignment horizontal="left"/>
    </xf>
    <xf numFmtId="0" fontId="4" fillId="0" borderId="0" xfId="1" applyFont="1"/>
    <xf numFmtId="0" fontId="4" fillId="6" borderId="0" xfId="0" applyFont="1" applyFill="1"/>
    <xf numFmtId="0" fontId="0" fillId="6" borderId="0" xfId="0" applyFill="1"/>
    <xf numFmtId="0" fontId="46" fillId="0" borderId="0" xfId="1" applyFont="1"/>
    <xf numFmtId="0" fontId="23" fillId="0" borderId="0" xfId="1" applyFont="1"/>
    <xf numFmtId="0" fontId="47" fillId="0" borderId="0" xfId="1" applyFont="1"/>
    <xf numFmtId="164" fontId="23" fillId="0" borderId="0" xfId="1" applyNumberFormat="1" applyFont="1" applyBorder="1" applyProtection="1">
      <protection hidden="1"/>
    </xf>
    <xf numFmtId="0" fontId="48" fillId="0" borderId="0" xfId="0" applyFont="1"/>
    <xf numFmtId="0" fontId="34" fillId="0" borderId="0" xfId="0" applyFont="1" applyAlignment="1">
      <alignment horizontal="center"/>
    </xf>
    <xf numFmtId="0" fontId="3" fillId="0" borderId="0" xfId="1" applyFont="1"/>
    <xf numFmtId="0" fontId="16" fillId="0" borderId="3" xfId="7" applyFont="1" applyBorder="1" applyAlignment="1" applyProtection="1">
      <protection locked="0"/>
    </xf>
    <xf numFmtId="0" fontId="3" fillId="0" borderId="3" xfId="1" applyFont="1" applyBorder="1" applyProtection="1">
      <protection locked="0"/>
    </xf>
    <xf numFmtId="0" fontId="12" fillId="0" borderId="0" xfId="1" applyFont="1" applyAlignment="1">
      <alignment horizontal="center"/>
    </xf>
    <xf numFmtId="165" fontId="3" fillId="0" borderId="1" xfId="1" applyNumberFormat="1" applyFont="1" applyBorder="1" applyAlignment="1" applyProtection="1">
      <alignment horizontal="left"/>
      <protection locked="0"/>
    </xf>
    <xf numFmtId="0" fontId="30" fillId="5" borderId="21" xfId="0" applyFont="1" applyFill="1" applyBorder="1" applyAlignment="1">
      <alignment horizontal="center" vertical="center"/>
    </xf>
    <xf numFmtId="0" fontId="29" fillId="0" borderId="0" xfId="1" applyFont="1" applyAlignment="1">
      <alignment horizontal="center"/>
    </xf>
    <xf numFmtId="0" fontId="3" fillId="0" borderId="3" xfId="1" applyFont="1" applyBorder="1" applyAlignment="1" applyProtection="1">
      <alignment horizontal="left" wrapText="1"/>
      <protection hidden="1"/>
    </xf>
    <xf numFmtId="0" fontId="3" fillId="0" borderId="1" xfId="0" applyFont="1" applyBorder="1" applyAlignment="1" applyProtection="1">
      <alignment horizontal="left"/>
      <protection hidden="1"/>
    </xf>
    <xf numFmtId="0" fontId="2" fillId="0" borderId="0" xfId="1" applyFont="1" applyAlignment="1">
      <alignment horizontal="center"/>
    </xf>
    <xf numFmtId="0" fontId="20" fillId="0" borderId="0" xfId="1" applyFont="1" applyAlignment="1">
      <alignment horizontal="center"/>
    </xf>
    <xf numFmtId="0" fontId="2" fillId="2" borderId="3" xfId="3" applyFont="1" applyBorder="1" applyAlignment="1" applyProtection="1">
      <alignment horizontal="right" vertical="center"/>
    </xf>
    <xf numFmtId="0" fontId="2" fillId="2" borderId="5" xfId="3" applyFont="1" applyBorder="1" applyAlignment="1" applyProtection="1">
      <alignment horizontal="right" vertical="center"/>
    </xf>
    <xf numFmtId="0" fontId="11" fillId="3" borderId="4" xfId="4" applyFont="1" applyBorder="1" applyAlignment="1" applyProtection="1">
      <alignment horizontal="left"/>
    </xf>
    <xf numFmtId="0" fontId="11" fillId="3" borderId="0" xfId="4" applyFont="1" applyBorder="1" applyAlignment="1" applyProtection="1">
      <alignment horizontal="left"/>
    </xf>
    <xf numFmtId="0" fontId="11" fillId="3" borderId="9" xfId="4" applyFont="1" applyBorder="1" applyAlignment="1" applyProtection="1">
      <alignment horizontal="left"/>
    </xf>
    <xf numFmtId="0" fontId="10" fillId="2" borderId="2" xfId="3" applyFont="1" applyBorder="1" applyAlignment="1" applyProtection="1">
      <alignment horizontal="right"/>
      <protection locked="0"/>
    </xf>
    <xf numFmtId="0" fontId="10" fillId="2" borderId="5" xfId="3" applyFont="1" applyBorder="1" applyAlignment="1" applyProtection="1">
      <alignment horizontal="right"/>
      <protection locked="0"/>
    </xf>
    <xf numFmtId="0" fontId="10" fillId="2" borderId="0" xfId="3" applyFont="1" applyBorder="1" applyAlignment="1" applyProtection="1">
      <alignment horizontal="center" vertical="center" textRotation="90"/>
    </xf>
    <xf numFmtId="0" fontId="43" fillId="2" borderId="12" xfId="3" applyFont="1" applyBorder="1" applyAlignment="1" applyProtection="1">
      <alignment horizontal="center" vertical="center"/>
      <protection locked="0"/>
    </xf>
    <xf numFmtId="0" fontId="43" fillId="2" borderId="11" xfId="3" applyFont="1" applyBorder="1" applyAlignment="1" applyProtection="1">
      <alignment horizontal="center" vertical="center"/>
      <protection locked="0"/>
    </xf>
    <xf numFmtId="0" fontId="43" fillId="2" borderId="1" xfId="3" applyFont="1" applyBorder="1" applyAlignment="1" applyProtection="1">
      <alignment horizontal="center" vertical="center"/>
      <protection locked="0"/>
    </xf>
    <xf numFmtId="0" fontId="43" fillId="2" borderId="7" xfId="3" applyFont="1" applyBorder="1" applyAlignment="1" applyProtection="1">
      <alignment horizontal="center" vertical="center"/>
      <protection locked="0"/>
    </xf>
    <xf numFmtId="0" fontId="10" fillId="2" borderId="9" xfId="3" applyFont="1" applyBorder="1" applyAlignment="1" applyProtection="1">
      <alignment horizontal="center" textRotation="90"/>
      <protection locked="0"/>
    </xf>
    <xf numFmtId="0" fontId="11" fillId="4" borderId="10" xfId="5" applyFont="1" applyBorder="1" applyAlignment="1" applyProtection="1">
      <alignment horizontal="right"/>
      <protection locked="0"/>
    </xf>
    <xf numFmtId="0" fontId="11" fillId="4" borderId="11" xfId="5" applyFont="1" applyBorder="1" applyAlignment="1" applyProtection="1">
      <alignment horizontal="right"/>
      <protection locked="0"/>
    </xf>
    <xf numFmtId="0" fontId="11" fillId="3" borderId="10" xfId="4" applyFont="1" applyBorder="1" applyAlignment="1" applyProtection="1">
      <alignment horizontal="left"/>
    </xf>
    <xf numFmtId="0" fontId="11" fillId="3" borderId="12" xfId="4" applyFont="1" applyBorder="1" applyAlignment="1" applyProtection="1">
      <alignment horizontal="left"/>
    </xf>
    <xf numFmtId="0" fontId="11" fillId="3" borderId="11" xfId="4" applyFont="1" applyBorder="1" applyAlignment="1" applyProtection="1">
      <alignment horizontal="left"/>
    </xf>
    <xf numFmtId="0" fontId="11" fillId="4" borderId="4" xfId="5" applyFont="1" applyBorder="1" applyAlignment="1" applyProtection="1">
      <alignment horizontal="right"/>
      <protection locked="0"/>
    </xf>
    <xf numFmtId="0" fontId="11" fillId="4" borderId="9" xfId="5" applyFont="1" applyBorder="1" applyAlignment="1" applyProtection="1">
      <alignment horizontal="right"/>
      <protection locked="0"/>
    </xf>
    <xf numFmtId="0" fontId="11" fillId="4" borderId="6" xfId="5" applyFont="1" applyBorder="1" applyAlignment="1" applyProtection="1">
      <alignment horizontal="right"/>
      <protection locked="0"/>
    </xf>
    <xf numFmtId="0" fontId="11" fillId="4" borderId="7" xfId="5" applyFont="1" applyBorder="1" applyAlignment="1" applyProtection="1">
      <alignment horizontal="right"/>
      <protection locked="0"/>
    </xf>
    <xf numFmtId="0" fontId="2" fillId="0" borderId="0" xfId="0" applyFont="1" applyAlignment="1" applyProtection="1">
      <alignment horizontal="center" wrapText="1"/>
    </xf>
    <xf numFmtId="0" fontId="2" fillId="0" borderId="13" xfId="0" applyFont="1" applyBorder="1" applyAlignment="1" applyProtection="1">
      <alignment horizontal="center" wrapText="1"/>
    </xf>
    <xf numFmtId="0" fontId="9" fillId="0" borderId="0" xfId="0" applyFont="1" applyBorder="1" applyAlignment="1" applyProtection="1">
      <alignment horizontal="left"/>
    </xf>
    <xf numFmtId="0" fontId="24" fillId="0" borderId="0" xfId="7" applyFont="1" applyAlignment="1" applyProtection="1">
      <alignment horizontal="left"/>
      <protection locked="0"/>
    </xf>
    <xf numFmtId="0" fontId="13"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right" wrapText="1"/>
    </xf>
  </cellXfs>
  <cellStyles count="9">
    <cellStyle name="20% - Accent3" xfId="4" builtinId="38"/>
    <cellStyle name="60% - Accent3" xfId="5" builtinId="40"/>
    <cellStyle name="Accent3" xfId="3" builtinId="37"/>
    <cellStyle name="Currency" xfId="2" builtinId="4"/>
    <cellStyle name="Currency 2" xfId="6" xr:uid="{8CD4A789-91FC-4A45-9BF4-8AAC8B4FA980}"/>
    <cellStyle name="Currency 3" xfId="8" xr:uid="{05037D22-4F7F-4972-B48F-4FD7E5A165D8}"/>
    <cellStyle name="Hyperlink" xfId="7" builtinId="8"/>
    <cellStyle name="Normal" xfId="0" builtinId="0"/>
    <cellStyle name="Normal 2" xfId="1" xr:uid="{82B537A0-04AE-E345-BDC4-C85DB4FED28E}"/>
  </cellStyles>
  <dxfs count="4">
    <dxf>
      <font>
        <b/>
        <i val="0"/>
        <condense val="0"/>
        <extend val="0"/>
        <color indexed="17"/>
      </font>
    </dxf>
    <dxf>
      <font>
        <b/>
        <i/>
        <condense val="0"/>
        <extend val="0"/>
        <color indexed="10"/>
      </font>
    </dxf>
    <dxf>
      <font>
        <b/>
        <i val="0"/>
        <condense val="0"/>
        <extend val="0"/>
        <color indexed="17"/>
      </font>
    </dxf>
    <dxf>
      <font>
        <b/>
        <i/>
        <condense val="0"/>
        <extend val="0"/>
        <color indexed="10"/>
      </font>
    </dxf>
  </dxfs>
  <tableStyles count="1" defaultTableStyle="TableStyleMedium2" defaultPivotStyle="PivotStyleLight16">
    <tableStyle name="Invisible" pivot="0" table="0" count="0" xr9:uid="{AAA26061-9B22-4230-A606-A67990F0FB4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175260</xdr:colOff>
      <xdr:row>4</xdr:row>
      <xdr:rowOff>179070</xdr:rowOff>
    </xdr:from>
    <xdr:to>
      <xdr:col>9</xdr:col>
      <xdr:colOff>163830</xdr:colOff>
      <xdr:row>6</xdr:row>
      <xdr:rowOff>3810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2032635" y="1036320"/>
          <a:ext cx="3798570" cy="472440"/>
        </a:xfrm>
        <a:prstGeom prst="bracePair">
          <a:avLst>
            <a:gd name="adj" fmla="val 8333"/>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127846</xdr:colOff>
      <xdr:row>4</xdr:row>
      <xdr:rowOff>318770</xdr:rowOff>
    </xdr:from>
    <xdr:to>
      <xdr:col>4</xdr:col>
      <xdr:colOff>167640</xdr:colOff>
      <xdr:row>5</xdr:row>
      <xdr:rowOff>184508</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127846" y="943610"/>
          <a:ext cx="1899074" cy="193398"/>
        </a:xfrm>
        <a:prstGeom prst="rect">
          <a:avLst/>
        </a:prstGeom>
        <a:solidFill>
          <a:srgbClr val="FFFFFF"/>
        </a:solidFill>
        <a:ln w="9525">
          <a:noFill/>
          <a:miter lim="800000"/>
          <a:headEnd/>
          <a:tailEnd/>
        </a:ln>
      </xdr:spPr>
      <xdr:txBody>
        <a:bodyPr vertOverflow="clip" wrap="square" lIns="0" tIns="22860" rIns="27432" bIns="0" anchor="t" upright="1"/>
        <a:lstStyle/>
        <a:p>
          <a:pPr algn="l" rtl="0">
            <a:defRPr sz="1000"/>
          </a:pPr>
          <a:r>
            <a:rPr lang="en-US" sz="800" b="1" i="0" u="none" strike="noStrike" baseline="0">
              <a:solidFill>
                <a:srgbClr val="000000"/>
              </a:solidFill>
              <a:latin typeface="Arial"/>
              <a:cs typeface="Arial"/>
            </a:rPr>
            <a:t>Values should match once reconciled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nswers@communitybiblestud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7AA5-4807-42CB-999B-DC0DD0507ABB}">
  <sheetPr>
    <pageSetUpPr fitToPage="1"/>
  </sheetPr>
  <dimension ref="A1:G60"/>
  <sheetViews>
    <sheetView workbookViewId="0">
      <pane ySplit="8" topLeftCell="A11" activePane="bottomLeft" state="frozen"/>
      <selection pane="bottomLeft" activeCell="F25" sqref="F25"/>
    </sheetView>
  </sheetViews>
  <sheetFormatPr defaultRowHeight="12.75"/>
  <cols>
    <col min="1" max="1" width="27.7109375" customWidth="1"/>
    <col min="2" max="2" width="26.140625" customWidth="1"/>
    <col min="3" max="3" width="20" customWidth="1"/>
    <col min="4" max="4" width="17" customWidth="1"/>
    <col min="5" max="5" width="17.5703125" customWidth="1"/>
    <col min="6" max="6" width="35" customWidth="1"/>
    <col min="7" max="7" width="20.85546875" customWidth="1"/>
    <col min="8" max="8" width="22.7109375" customWidth="1"/>
    <col min="9" max="9" width="25" customWidth="1"/>
    <col min="10" max="10" width="18.7109375" customWidth="1"/>
  </cols>
  <sheetData>
    <row r="1" spans="1:7" ht="15">
      <c r="A1" s="99" t="s">
        <v>42</v>
      </c>
      <c r="B1" s="94"/>
      <c r="C1" s="93"/>
      <c r="D1" s="93"/>
    </row>
    <row r="2" spans="1:7" ht="15">
      <c r="A2" s="99" t="s">
        <v>43</v>
      </c>
      <c r="B2" s="94"/>
      <c r="C2" s="93"/>
      <c r="D2" s="93"/>
    </row>
    <row r="3" spans="1:7" ht="15">
      <c r="A3" s="99" t="s">
        <v>44</v>
      </c>
      <c r="B3" s="94"/>
      <c r="C3" s="93"/>
      <c r="D3" s="93"/>
    </row>
    <row r="4" spans="1:7" ht="15">
      <c r="A4" s="99" t="s">
        <v>45</v>
      </c>
      <c r="B4" s="94"/>
      <c r="C4" s="92" t="s">
        <v>136</v>
      </c>
      <c r="D4" s="93"/>
    </row>
    <row r="5" spans="1:7" ht="15">
      <c r="A5" s="90" t="s">
        <v>51</v>
      </c>
      <c r="B5" s="98"/>
      <c r="C5" s="93" t="s">
        <v>139</v>
      </c>
      <c r="D5" s="93"/>
    </row>
    <row r="6" spans="1:7" ht="15">
      <c r="A6" s="90" t="s">
        <v>47</v>
      </c>
      <c r="B6" s="98"/>
      <c r="C6" s="92"/>
      <c r="D6" s="92"/>
    </row>
    <row r="7" spans="1:7" ht="15">
      <c r="A7" s="90" t="s">
        <v>54</v>
      </c>
      <c r="B7" s="94"/>
      <c r="C7" s="92"/>
      <c r="D7" s="92"/>
    </row>
    <row r="8" spans="1:7" ht="15">
      <c r="A8" s="104" t="s">
        <v>37</v>
      </c>
      <c r="B8" s="94"/>
      <c r="C8" s="92"/>
      <c r="D8" s="92"/>
    </row>
    <row r="9" spans="1:7" ht="15">
      <c r="A9" s="156" t="s">
        <v>58</v>
      </c>
      <c r="B9" s="156"/>
      <c r="C9" s="156"/>
      <c r="D9" s="156"/>
      <c r="E9" s="156"/>
      <c r="F9" s="100" t="s">
        <v>135</v>
      </c>
      <c r="G9" s="101"/>
    </row>
    <row r="10" spans="1:7">
      <c r="A10" s="100" t="s">
        <v>68</v>
      </c>
    </row>
    <row r="11" spans="1:7">
      <c r="A11" s="6" t="s">
        <v>81</v>
      </c>
    </row>
    <row r="12" spans="1:7">
      <c r="A12" s="149" t="s">
        <v>82</v>
      </c>
      <c r="B12" s="150"/>
      <c r="C12" s="150"/>
      <c r="D12" s="150"/>
      <c r="E12" s="150"/>
    </row>
    <row r="13" spans="1:7">
      <c r="A13" s="6" t="s">
        <v>59</v>
      </c>
    </row>
    <row r="14" spans="1:7">
      <c r="A14" s="6" t="s">
        <v>60</v>
      </c>
    </row>
    <row r="15" spans="1:7">
      <c r="A15" s="6" t="s">
        <v>83</v>
      </c>
    </row>
    <row r="16" spans="1:7">
      <c r="A16" s="6" t="s">
        <v>84</v>
      </c>
    </row>
    <row r="17" spans="1:5">
      <c r="A17" s="6" t="s">
        <v>85</v>
      </c>
    </row>
    <row r="19" spans="1:5">
      <c r="A19" s="100" t="s">
        <v>72</v>
      </c>
    </row>
    <row r="20" spans="1:5">
      <c r="A20" s="6" t="s">
        <v>71</v>
      </c>
    </row>
    <row r="21" spans="1:5">
      <c r="A21" s="6" t="s">
        <v>154</v>
      </c>
    </row>
    <row r="22" spans="1:5">
      <c r="A22" s="6" t="s">
        <v>155</v>
      </c>
    </row>
    <row r="23" spans="1:5">
      <c r="A23" s="6" t="s">
        <v>142</v>
      </c>
    </row>
    <row r="24" spans="1:5">
      <c r="A24" s="6" t="s">
        <v>86</v>
      </c>
    </row>
    <row r="25" spans="1:5">
      <c r="A25" s="6" t="s">
        <v>87</v>
      </c>
    </row>
    <row r="26" spans="1:5">
      <c r="A26" s="149" t="s">
        <v>144</v>
      </c>
      <c r="B26" s="150"/>
      <c r="C26" s="150"/>
      <c r="D26" s="150"/>
      <c r="E26" s="150"/>
    </row>
    <row r="27" spans="1:5">
      <c r="A27" s="6" t="s">
        <v>145</v>
      </c>
    </row>
    <row r="28" spans="1:5">
      <c r="A28" s="6" t="s">
        <v>61</v>
      </c>
    </row>
    <row r="30" spans="1:5">
      <c r="A30" s="100" t="s">
        <v>62</v>
      </c>
    </row>
    <row r="31" spans="1:5">
      <c r="A31" s="6" t="s">
        <v>146</v>
      </c>
    </row>
    <row r="32" spans="1:5">
      <c r="A32" s="6" t="s">
        <v>143</v>
      </c>
    </row>
    <row r="33" spans="1:4">
      <c r="A33" s="6" t="s">
        <v>147</v>
      </c>
    </row>
    <row r="35" spans="1:4">
      <c r="A35" s="100" t="s">
        <v>73</v>
      </c>
    </row>
    <row r="36" spans="1:4">
      <c r="A36" s="6" t="s">
        <v>148</v>
      </c>
    </row>
    <row r="37" spans="1:4">
      <c r="A37" s="6" t="s">
        <v>149</v>
      </c>
    </row>
    <row r="39" spans="1:4">
      <c r="A39" s="100" t="s">
        <v>63</v>
      </c>
    </row>
    <row r="40" spans="1:4">
      <c r="A40" s="6" t="s">
        <v>150</v>
      </c>
    </row>
    <row r="41" spans="1:4">
      <c r="A41" s="6" t="s">
        <v>151</v>
      </c>
    </row>
    <row r="42" spans="1:4">
      <c r="A42" s="6" t="s">
        <v>152</v>
      </c>
    </row>
    <row r="43" spans="1:4">
      <c r="A43" s="6" t="s">
        <v>153</v>
      </c>
    </row>
    <row r="45" spans="1:4">
      <c r="A45" s="100" t="s">
        <v>64</v>
      </c>
    </row>
    <row r="46" spans="1:4">
      <c r="A46" s="155" t="s">
        <v>88</v>
      </c>
      <c r="B46" s="155"/>
      <c r="C46" s="155"/>
      <c r="D46" s="155"/>
    </row>
    <row r="47" spans="1:4">
      <c r="A47" s="6" t="s">
        <v>126</v>
      </c>
    </row>
    <row r="48" spans="1:4">
      <c r="A48" s="6" t="s">
        <v>69</v>
      </c>
    </row>
    <row r="49" spans="1:1">
      <c r="A49" s="6" t="s">
        <v>89</v>
      </c>
    </row>
    <row r="50" spans="1:1">
      <c r="A50" s="6" t="s">
        <v>96</v>
      </c>
    </row>
    <row r="51" spans="1:1">
      <c r="A51" s="6" t="s">
        <v>137</v>
      </c>
    </row>
    <row r="52" spans="1:1">
      <c r="A52" s="6" t="s">
        <v>77</v>
      </c>
    </row>
    <row r="53" spans="1:1">
      <c r="A53" s="6" t="s">
        <v>127</v>
      </c>
    </row>
    <row r="54" spans="1:1">
      <c r="A54" s="6" t="s">
        <v>78</v>
      </c>
    </row>
    <row r="55" spans="1:1">
      <c r="A55" s="6" t="s">
        <v>128</v>
      </c>
    </row>
    <row r="56" spans="1:1">
      <c r="A56" s="6" t="s">
        <v>129</v>
      </c>
    </row>
    <row r="57" spans="1:1">
      <c r="A57" s="6" t="s">
        <v>79</v>
      </c>
    </row>
    <row r="58" spans="1:1">
      <c r="A58" s="6" t="s">
        <v>67</v>
      </c>
    </row>
    <row r="59" spans="1:1">
      <c r="A59" s="6" t="s">
        <v>138</v>
      </c>
    </row>
    <row r="60" spans="1:1">
      <c r="A60" s="6" t="s">
        <v>80</v>
      </c>
    </row>
  </sheetData>
  <mergeCells count="1">
    <mergeCell ref="A9:E9"/>
  </mergeCells>
  <dataValidations count="1">
    <dataValidation type="list" allowBlank="1" showInputMessage="1" showErrorMessage="1" sqref="B1:D1" xr:uid="{E299A35C-81A7-4FF2-BB6B-5AF2712F320F}">
      <formula1>"January, February, March, April, May, June, July, July&amp;August, August, September, October, November, December"</formula1>
    </dataValidation>
  </dataValidations>
  <pageMargins left="0.7" right="0.7" top="0.75" bottom="0.75" header="0.3" footer="0.3"/>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66B3-FBD7-B540-8D53-E248D3BEBE10}">
  <sheetPr codeName="Sheet1">
    <pageSetUpPr fitToPage="1"/>
  </sheetPr>
  <dimension ref="B1:N53"/>
  <sheetViews>
    <sheetView tabSelected="1" topLeftCell="A18" zoomScaleNormal="100" workbookViewId="0">
      <selection activeCell="D46" sqref="D46:F46"/>
    </sheetView>
  </sheetViews>
  <sheetFormatPr defaultColWidth="8.85546875" defaultRowHeight="14.25"/>
  <cols>
    <col min="1" max="1" width="2.42578125" style="7" customWidth="1"/>
    <col min="2" max="2" width="11.42578125" style="7" customWidth="1"/>
    <col min="3" max="3" width="24.140625" style="7" customWidth="1"/>
    <col min="4" max="4" width="31.85546875" style="7" customWidth="1"/>
    <col min="5" max="5" width="18.85546875" style="7" customWidth="1"/>
    <col min="6" max="6" width="15.85546875" style="7" customWidth="1"/>
    <col min="7" max="7" width="13.85546875" style="7" customWidth="1"/>
    <col min="8" max="8" width="14.140625" style="7" bestFit="1" customWidth="1"/>
    <col min="9" max="9" width="10.42578125" style="7" customWidth="1"/>
    <col min="10" max="10" width="19" style="7" customWidth="1"/>
    <col min="11" max="12" width="8.85546875" style="7" customWidth="1"/>
    <col min="13" max="16384" width="8.85546875" style="7"/>
  </cols>
  <sheetData>
    <row r="1" spans="2:14" ht="10.5" customHeight="1">
      <c r="B1" s="163"/>
      <c r="C1" s="163"/>
      <c r="D1" s="163"/>
      <c r="E1" s="163"/>
      <c r="F1" s="163"/>
      <c r="G1" s="163"/>
      <c r="H1" s="163"/>
      <c r="I1" s="163"/>
      <c r="K1" s="62"/>
      <c r="L1" s="62"/>
      <c r="M1" s="62"/>
      <c r="N1" s="62"/>
    </row>
    <row r="2" spans="2:14" ht="35.25" customHeight="1" thickBot="1">
      <c r="B2" s="162" t="s">
        <v>74</v>
      </c>
      <c r="C2" s="162"/>
      <c r="D2" s="162"/>
      <c r="E2" s="162"/>
      <c r="F2" s="162"/>
      <c r="G2" s="162"/>
      <c r="H2" s="162"/>
      <c r="I2" s="162"/>
    </row>
    <row r="3" spans="2:14" ht="21" customHeight="1">
      <c r="B3" s="160" t="s">
        <v>49</v>
      </c>
      <c r="C3" s="160"/>
      <c r="D3" s="160"/>
      <c r="E3" s="160"/>
      <c r="F3" s="160"/>
      <c r="G3" s="160"/>
      <c r="H3" s="160"/>
      <c r="I3" s="160"/>
    </row>
    <row r="5" spans="2:14" ht="15">
      <c r="B5" s="8"/>
      <c r="C5" s="8"/>
      <c r="D5" s="8"/>
      <c r="E5" s="8"/>
      <c r="F5" s="8"/>
      <c r="G5" s="8"/>
      <c r="H5" s="8"/>
      <c r="I5" s="9"/>
      <c r="J5" s="10"/>
    </row>
    <row r="6" spans="2:14" ht="15.75">
      <c r="B6" s="102" t="s">
        <v>4</v>
      </c>
      <c r="C6" s="64">
        <f>'Monthly Info- Do not print'!B1</f>
        <v>0</v>
      </c>
      <c r="F6" s="103" t="s">
        <v>6</v>
      </c>
      <c r="G6" s="165">
        <f>'Monthly Info- Do not print'!B3</f>
        <v>0</v>
      </c>
      <c r="H6" s="165"/>
      <c r="I6" s="11"/>
      <c r="J6" s="12"/>
      <c r="K6" s="13"/>
      <c r="L6" s="13"/>
      <c r="M6" s="13"/>
      <c r="N6" s="13"/>
    </row>
    <row r="7" spans="2:14" ht="16.5" customHeight="1">
      <c r="B7" s="102" t="s">
        <v>5</v>
      </c>
      <c r="C7" s="64">
        <f>'Monthly Info- Do not print'!B2</f>
        <v>0</v>
      </c>
      <c r="D7" s="95"/>
      <c r="E7" s="95"/>
      <c r="F7" s="103" t="s">
        <v>16</v>
      </c>
      <c r="G7" s="164">
        <f>'Monthly Info- Do not print'!B4</f>
        <v>0</v>
      </c>
      <c r="H7" s="164"/>
      <c r="I7" s="61"/>
      <c r="J7" s="15"/>
    </row>
    <row r="8" spans="2:14" ht="16.5" customHeight="1">
      <c r="B8" s="63"/>
      <c r="D8" s="63"/>
      <c r="E8" s="63"/>
      <c r="F8" s="63"/>
      <c r="G8" s="63"/>
      <c r="H8" s="63"/>
      <c r="I8" s="63"/>
      <c r="J8" s="63"/>
    </row>
    <row r="9" spans="2:14" ht="15">
      <c r="D9" s="95"/>
      <c r="E9" s="95"/>
      <c r="F9" s="95"/>
      <c r="G9" s="95"/>
      <c r="H9" s="95"/>
      <c r="I9" s="95"/>
    </row>
    <row r="10" spans="2:14" ht="15.75">
      <c r="B10" s="14" t="s">
        <v>50</v>
      </c>
      <c r="C10" s="95"/>
      <c r="D10" s="95"/>
      <c r="E10" s="95"/>
      <c r="F10" s="91">
        <f>'Monthly Info- Do not print'!B5</f>
        <v>0</v>
      </c>
      <c r="G10" s="16" t="s">
        <v>7</v>
      </c>
      <c r="H10" s="95"/>
      <c r="I10" s="95"/>
    </row>
    <row r="11" spans="2:14" ht="15.75">
      <c r="B11" s="148" t="s">
        <v>140</v>
      </c>
      <c r="C11" s="95"/>
      <c r="D11" s="95"/>
      <c r="E11" s="95"/>
      <c r="F11" s="87"/>
      <c r="G11" s="16"/>
      <c r="H11" s="95"/>
      <c r="I11" s="95"/>
    </row>
    <row r="12" spans="2:14" ht="15">
      <c r="B12" s="95"/>
      <c r="C12" s="95"/>
      <c r="D12" s="95"/>
      <c r="E12" s="95"/>
      <c r="F12" s="95"/>
      <c r="G12" s="95"/>
      <c r="H12" s="95"/>
      <c r="I12" s="95"/>
    </row>
    <row r="13" spans="2:14" ht="15.75">
      <c r="B13" s="14" t="s">
        <v>2</v>
      </c>
      <c r="C13" s="95"/>
      <c r="D13" s="95"/>
      <c r="E13" s="95"/>
      <c r="F13" s="95"/>
      <c r="G13" s="95"/>
      <c r="H13" s="95"/>
      <c r="I13" s="95"/>
    </row>
    <row r="14" spans="2:14" ht="15">
      <c r="B14" s="95"/>
      <c r="C14" s="95" t="s">
        <v>93</v>
      </c>
      <c r="D14" s="95"/>
      <c r="E14" s="66">
        <f>SUM('Monthly Income'!F10:F63)</f>
        <v>0</v>
      </c>
      <c r="F14" s="19"/>
      <c r="G14" s="95"/>
      <c r="H14" s="95"/>
      <c r="I14" s="95"/>
      <c r="L14" s="20"/>
    </row>
    <row r="15" spans="2:14" ht="15">
      <c r="B15" s="95"/>
      <c r="C15" s="95" t="s">
        <v>34</v>
      </c>
      <c r="D15" s="95"/>
      <c r="E15" s="66">
        <f>'Monthly Info- Do not print'!B6</f>
        <v>0</v>
      </c>
      <c r="F15" s="95"/>
      <c r="G15" s="95"/>
      <c r="H15" s="95"/>
      <c r="I15" s="95"/>
      <c r="L15" s="20"/>
    </row>
    <row r="16" spans="2:14" ht="15">
      <c r="B16" s="95"/>
      <c r="C16" s="122" t="s">
        <v>94</v>
      </c>
      <c r="D16" s="122"/>
      <c r="E16" s="123">
        <f>SUM('Monthly Income'!G10:G63)</f>
        <v>0</v>
      </c>
      <c r="F16" s="95"/>
      <c r="G16" s="95"/>
      <c r="H16" s="95"/>
      <c r="I16" s="95"/>
      <c r="L16" s="20"/>
    </row>
    <row r="17" spans="2:12" ht="15">
      <c r="B17" s="95"/>
      <c r="C17" s="122" t="s">
        <v>95</v>
      </c>
      <c r="D17" s="122"/>
      <c r="E17" s="123">
        <f>SUM('Monthly Income'!H10:H63)</f>
        <v>0</v>
      </c>
      <c r="F17" s="95"/>
      <c r="G17" s="95"/>
      <c r="H17" s="95"/>
      <c r="I17" s="95"/>
      <c r="L17" s="20"/>
    </row>
    <row r="18" spans="2:12" ht="15">
      <c r="B18" s="95"/>
      <c r="C18" s="122">
        <f>'Monthly Info- Do not print'!B7</f>
        <v>0</v>
      </c>
      <c r="D18" s="122"/>
      <c r="E18" s="123">
        <f>SUM('Monthly Income'!I10:I63)</f>
        <v>0</v>
      </c>
      <c r="F18" s="95"/>
      <c r="G18" s="95"/>
      <c r="H18" s="95"/>
      <c r="I18" s="95"/>
      <c r="L18" s="20"/>
    </row>
    <row r="19" spans="2:12" ht="15">
      <c r="B19" s="95"/>
      <c r="C19" s="122">
        <f>'Monthly Info- Do not print'!B8</f>
        <v>0</v>
      </c>
      <c r="D19" s="122"/>
      <c r="E19" s="123">
        <f>SUM('Monthly Income'!J10:J63)</f>
        <v>0</v>
      </c>
      <c r="F19" s="95"/>
      <c r="G19" s="95"/>
      <c r="H19" s="95"/>
      <c r="I19" s="95"/>
      <c r="L19" s="20"/>
    </row>
    <row r="20" spans="2:12" ht="15">
      <c r="B20" s="95"/>
      <c r="C20" s="95"/>
      <c r="D20" s="95"/>
      <c r="E20" s="88"/>
      <c r="F20" s="95"/>
      <c r="G20" s="95"/>
      <c r="H20" s="95"/>
      <c r="I20" s="95"/>
      <c r="L20" s="20"/>
    </row>
    <row r="21" spans="2:12" ht="15.75">
      <c r="B21" s="107"/>
      <c r="C21" s="107"/>
      <c r="D21" s="14"/>
      <c r="E21" s="88"/>
      <c r="F21" s="67"/>
      <c r="G21" s="107"/>
      <c r="H21" s="107"/>
      <c r="I21" s="107"/>
      <c r="L21" s="20"/>
    </row>
    <row r="22" spans="2:12" ht="15">
      <c r="B22" s="167" t="s">
        <v>70</v>
      </c>
      <c r="C22" s="167"/>
      <c r="D22" s="167"/>
      <c r="E22" s="167"/>
      <c r="F22" s="124">
        <f>SUM(E16:E19)</f>
        <v>0</v>
      </c>
      <c r="G22" s="108"/>
      <c r="H22" s="108"/>
      <c r="I22" s="108"/>
      <c r="L22" s="20"/>
    </row>
    <row r="23" spans="2:12" ht="15.75">
      <c r="B23" s="166" t="s">
        <v>31</v>
      </c>
      <c r="C23" s="166"/>
      <c r="D23" s="166"/>
      <c r="E23" s="166"/>
      <c r="F23" s="65">
        <f>SUM(E14:E19)</f>
        <v>0</v>
      </c>
      <c r="G23" s="17" t="s">
        <v>8</v>
      </c>
      <c r="H23" s="95"/>
      <c r="I23" s="95"/>
      <c r="L23" s="20"/>
    </row>
    <row r="24" spans="2:12" ht="15">
      <c r="B24" s="95"/>
      <c r="C24" s="95"/>
      <c r="D24" s="95"/>
      <c r="E24" s="95"/>
      <c r="F24" s="95"/>
      <c r="G24" s="95"/>
      <c r="H24" s="95"/>
      <c r="I24" s="95"/>
      <c r="L24" s="20"/>
    </row>
    <row r="25" spans="2:12" ht="15.75">
      <c r="B25" s="14" t="s">
        <v>26</v>
      </c>
      <c r="C25" s="95"/>
      <c r="D25" s="95"/>
      <c r="E25" s="95"/>
      <c r="F25" s="95"/>
      <c r="G25" s="95"/>
      <c r="H25" s="95"/>
      <c r="I25" s="95"/>
    </row>
    <row r="26" spans="2:12" ht="15.75">
      <c r="B26" s="14"/>
      <c r="C26" s="95" t="s">
        <v>40</v>
      </c>
      <c r="D26" s="95"/>
      <c r="E26" s="66">
        <f>SUM('Monthly Expenses'!E10:E60)</f>
        <v>0</v>
      </c>
      <c r="F26" s="95"/>
      <c r="G26" s="95"/>
      <c r="H26" s="95"/>
      <c r="I26" s="95"/>
    </row>
    <row r="27" spans="2:12" ht="15.75">
      <c r="B27" s="14"/>
      <c r="C27" s="95" t="s">
        <v>92</v>
      </c>
      <c r="D27" s="95"/>
      <c r="E27" s="66">
        <f>SUM('Monthly Expenses'!F10:F60)</f>
        <v>0</v>
      </c>
      <c r="F27" s="95"/>
      <c r="G27" s="95"/>
      <c r="H27" s="95"/>
      <c r="I27" s="95"/>
    </row>
    <row r="28" spans="2:12" ht="15.75">
      <c r="B28" s="14"/>
      <c r="C28" s="95" t="s">
        <v>76</v>
      </c>
      <c r="D28" s="95"/>
      <c r="E28" s="66">
        <f>SUM('Monthly Expenses'!G10:G60)</f>
        <v>0</v>
      </c>
      <c r="F28" s="95"/>
      <c r="G28" s="95"/>
      <c r="H28" s="95"/>
      <c r="I28" s="95"/>
    </row>
    <row r="29" spans="2:12" ht="15.75">
      <c r="B29" s="14"/>
      <c r="C29" s="95" t="s">
        <v>41</v>
      </c>
      <c r="D29" s="95"/>
      <c r="E29" s="66">
        <f>SUM('Monthly Expenses'!H10:H60)</f>
        <v>0</v>
      </c>
      <c r="F29" s="95"/>
      <c r="G29" s="95"/>
      <c r="H29" s="95"/>
      <c r="I29" s="95"/>
    </row>
    <row r="30" spans="2:12" ht="15">
      <c r="B30" s="95"/>
      <c r="C30" s="95" t="s">
        <v>56</v>
      </c>
      <c r="D30" s="95"/>
      <c r="E30" s="66">
        <f>SUM('Monthly Expenses'!I10:I60)</f>
        <v>0</v>
      </c>
      <c r="F30" s="9"/>
      <c r="G30" s="95"/>
      <c r="H30" s="95"/>
      <c r="I30" s="95"/>
    </row>
    <row r="31" spans="2:12" ht="15">
      <c r="B31" s="95"/>
      <c r="C31" s="95" t="s">
        <v>57</v>
      </c>
      <c r="D31" s="95"/>
      <c r="E31" s="66">
        <f>SUM('Monthly Expenses'!J10:J60)</f>
        <v>0</v>
      </c>
      <c r="F31" s="9"/>
      <c r="G31" s="95"/>
      <c r="H31" s="95"/>
      <c r="I31" s="21"/>
    </row>
    <row r="32" spans="2:12" ht="15">
      <c r="B32" s="95"/>
      <c r="C32" s="95" t="s">
        <v>38</v>
      </c>
      <c r="D32" s="95"/>
      <c r="E32" s="66">
        <f>SUM('Monthly Expenses'!K10:K60)</f>
        <v>0</v>
      </c>
      <c r="F32" s="9"/>
      <c r="G32" s="95"/>
      <c r="H32" s="95"/>
      <c r="I32" s="21"/>
    </row>
    <row r="33" spans="2:9" ht="15">
      <c r="B33" s="95"/>
      <c r="C33" s="22" t="s">
        <v>30</v>
      </c>
      <c r="D33" s="22"/>
      <c r="E33" s="66">
        <f>SUM('Monthly Expenses'!L10:L60)</f>
        <v>0</v>
      </c>
      <c r="F33" s="9"/>
      <c r="G33" s="95"/>
      <c r="H33" s="95"/>
      <c r="I33" s="95"/>
    </row>
    <row r="34" spans="2:9" ht="15.75">
      <c r="B34" s="166" t="s">
        <v>32</v>
      </c>
      <c r="C34" s="166"/>
      <c r="D34" s="166"/>
      <c r="E34" s="166"/>
      <c r="F34" s="65">
        <f>SUM(E26:E33)</f>
        <v>0</v>
      </c>
      <c r="G34" s="17" t="s">
        <v>9</v>
      </c>
      <c r="I34" s="17"/>
    </row>
    <row r="35" spans="2:9" ht="15.75">
      <c r="B35" s="110"/>
      <c r="C35" s="110"/>
      <c r="D35" s="110"/>
      <c r="E35" s="110"/>
      <c r="F35" s="67"/>
      <c r="G35" s="17"/>
      <c r="I35" s="17"/>
    </row>
    <row r="36" spans="2:9" ht="15.75">
      <c r="B36" s="110"/>
      <c r="C36" s="110"/>
      <c r="D36" s="110"/>
      <c r="E36" s="110"/>
      <c r="F36" s="67"/>
      <c r="G36" s="17"/>
      <c r="I36" s="17"/>
    </row>
    <row r="37" spans="2:9" ht="15">
      <c r="B37" s="95"/>
      <c r="C37" s="95"/>
      <c r="D37" s="95"/>
      <c r="E37" s="95"/>
      <c r="F37" s="95"/>
      <c r="G37" s="95"/>
      <c r="H37" s="95"/>
      <c r="I37" s="95"/>
    </row>
    <row r="38" spans="2:9" ht="15.75">
      <c r="B38" s="14" t="s">
        <v>33</v>
      </c>
      <c r="C38" s="95"/>
      <c r="D38" s="95"/>
      <c r="E38" s="95"/>
      <c r="F38" s="95"/>
      <c r="G38" s="95"/>
      <c r="H38" s="65">
        <f>SUM(F10+F23-F34)</f>
        <v>0</v>
      </c>
      <c r="I38" s="17" t="s">
        <v>10</v>
      </c>
    </row>
    <row r="39" spans="2:9" ht="15.75">
      <c r="B39" s="14"/>
      <c r="C39" s="95"/>
      <c r="D39" s="95"/>
      <c r="E39" s="95"/>
      <c r="F39" s="95"/>
      <c r="G39" s="95"/>
      <c r="H39" s="67"/>
      <c r="I39" s="17"/>
    </row>
    <row r="40" spans="2:9" ht="15.75">
      <c r="B40" s="14"/>
      <c r="C40" s="108"/>
      <c r="D40" s="108"/>
      <c r="E40" s="108"/>
      <c r="F40" s="67"/>
      <c r="G40" s="108"/>
      <c r="H40" s="67"/>
      <c r="I40" s="17"/>
    </row>
    <row r="41" spans="2:9" ht="18">
      <c r="B41" s="152" t="s">
        <v>157</v>
      </c>
      <c r="C41" s="153"/>
      <c r="D41" s="153"/>
      <c r="E41" s="153"/>
      <c r="F41" s="154"/>
      <c r="G41" s="151"/>
      <c r="H41" s="18"/>
      <c r="I41" s="17"/>
    </row>
    <row r="42" spans="2:9" ht="18">
      <c r="B42" s="152" t="s">
        <v>158</v>
      </c>
      <c r="C42" s="153"/>
      <c r="D42" s="153"/>
      <c r="E42" s="153"/>
      <c r="F42" s="154"/>
      <c r="G42" s="151"/>
      <c r="H42" s="18"/>
      <c r="I42" s="17"/>
    </row>
    <row r="43" spans="2:9" ht="18">
      <c r="B43" s="152" t="s">
        <v>156</v>
      </c>
      <c r="C43" s="95"/>
      <c r="D43" s="95"/>
      <c r="E43" s="95"/>
      <c r="F43" s="95"/>
      <c r="G43" s="95"/>
      <c r="H43" s="95"/>
      <c r="I43" s="95"/>
    </row>
    <row r="44" spans="2:9" ht="15.75">
      <c r="B44" s="14"/>
      <c r="C44" s="95"/>
      <c r="D44" s="95"/>
      <c r="E44" s="95"/>
      <c r="F44" s="95"/>
      <c r="G44" s="95"/>
      <c r="H44" s="18"/>
      <c r="I44" s="17"/>
    </row>
    <row r="45" spans="2:9" ht="15.75">
      <c r="B45" s="14"/>
      <c r="C45" s="89"/>
      <c r="D45" s="89"/>
      <c r="E45" s="89"/>
      <c r="F45" s="89"/>
      <c r="G45" s="89"/>
      <c r="H45" s="18"/>
      <c r="I45" s="17"/>
    </row>
    <row r="46" spans="2:9" ht="15.75">
      <c r="B46" s="157" t="s">
        <v>11</v>
      </c>
      <c r="C46" s="157"/>
      <c r="D46" s="161"/>
      <c r="E46" s="161"/>
      <c r="F46" s="161"/>
      <c r="G46" s="8"/>
      <c r="H46" s="18"/>
      <c r="I46" s="8"/>
    </row>
    <row r="47" spans="2:9" ht="15">
      <c r="B47" s="157" t="s">
        <v>12</v>
      </c>
      <c r="C47" s="157"/>
      <c r="D47" s="159"/>
      <c r="E47" s="159"/>
      <c r="F47" s="159"/>
      <c r="G47" s="8"/>
      <c r="H47" s="8"/>
      <c r="I47" s="8"/>
    </row>
    <row r="48" spans="2:9" ht="15">
      <c r="B48" s="157" t="s">
        <v>13</v>
      </c>
      <c r="C48" s="157"/>
      <c r="D48" s="159"/>
      <c r="E48" s="159"/>
      <c r="F48" s="159"/>
      <c r="G48" s="8"/>
      <c r="H48" s="8"/>
      <c r="I48" s="8"/>
    </row>
    <row r="49" spans="2:9" ht="15">
      <c r="B49" s="157" t="s">
        <v>14</v>
      </c>
      <c r="C49" s="157"/>
      <c r="D49" s="159"/>
      <c r="E49" s="159"/>
      <c r="F49" s="159"/>
      <c r="G49" s="8"/>
      <c r="H49" s="8"/>
      <c r="I49" s="8"/>
    </row>
    <row r="50" spans="2:9" ht="15.95" customHeight="1">
      <c r="B50" s="157" t="s">
        <v>15</v>
      </c>
      <c r="C50" s="157"/>
      <c r="D50" s="158"/>
      <c r="E50" s="158"/>
      <c r="F50" s="158"/>
      <c r="G50" s="8"/>
      <c r="H50" s="8"/>
      <c r="I50" s="8"/>
    </row>
    <row r="51" spans="2:9" ht="15">
      <c r="B51" s="8"/>
      <c r="C51" s="8"/>
      <c r="D51" s="8"/>
      <c r="E51" s="8"/>
      <c r="F51" s="8"/>
      <c r="G51" s="8"/>
      <c r="H51" s="8"/>
      <c r="I51" s="8"/>
    </row>
    <row r="52" spans="2:9" ht="15">
      <c r="B52" s="8"/>
      <c r="C52" s="8"/>
      <c r="D52" s="8"/>
      <c r="E52" s="8"/>
      <c r="F52" s="8"/>
      <c r="G52" s="8"/>
      <c r="H52" s="8"/>
      <c r="I52" s="8"/>
    </row>
    <row r="53" spans="2:9" ht="15">
      <c r="B53" s="23"/>
      <c r="C53" s="4"/>
      <c r="D53" s="4"/>
      <c r="E53" s="4"/>
      <c r="F53" s="4"/>
      <c r="G53" s="4"/>
      <c r="H53" s="4"/>
      <c r="I53" s="8"/>
    </row>
  </sheetData>
  <sheetProtection algorithmName="SHA-512" hashValue="iFXogKHhqeHUrN8cbnjQVuGD6TFIp8bv+XkPkF5XqYxMeUAjpkI2B5OP0d+jkWLI6FRKgRYqWtN6hgnlHds+Wg==" saltValue="cBx2NmGgO5bsQvjdHKQHhg==" spinCount="100000" sheet="1" formatCells="0" formatColumns="0" formatRows="0" selectLockedCells="1"/>
  <mergeCells count="18">
    <mergeCell ref="B3:I3"/>
    <mergeCell ref="B46:C46"/>
    <mergeCell ref="D46:F46"/>
    <mergeCell ref="B2:I2"/>
    <mergeCell ref="B1:I1"/>
    <mergeCell ref="G7:H7"/>
    <mergeCell ref="G6:H6"/>
    <mergeCell ref="B23:E23"/>
    <mergeCell ref="B34:E34"/>
    <mergeCell ref="B22:E22"/>
    <mergeCell ref="B50:C50"/>
    <mergeCell ref="D50:F50"/>
    <mergeCell ref="B47:C47"/>
    <mergeCell ref="D47:F47"/>
    <mergeCell ref="B48:C48"/>
    <mergeCell ref="D48:F48"/>
    <mergeCell ref="B49:C49"/>
    <mergeCell ref="D49:F49"/>
  </mergeCells>
  <phoneticPr fontId="27" type="noConversion"/>
  <printOptions horizontalCentered="1"/>
  <pageMargins left="0.5" right="0.5" top="0.5" bottom="0.5" header="0.5" footer="0.5"/>
  <pageSetup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8D72-F16C-4C02-B48B-6C805CF21F65}">
  <sheetPr>
    <pageSetUpPr fitToPage="1"/>
  </sheetPr>
  <dimension ref="A1:K64"/>
  <sheetViews>
    <sheetView zoomScale="80" zoomScaleNormal="80" workbookViewId="0">
      <pane xSplit="1" ySplit="9" topLeftCell="B10" activePane="bottomRight" state="frozen"/>
      <selection pane="topRight" activeCell="B1" sqref="B1"/>
      <selection pane="bottomLeft" activeCell="A10" sqref="A10"/>
      <selection pane="bottomRight" activeCell="E8" sqref="E8"/>
    </sheetView>
  </sheetViews>
  <sheetFormatPr defaultColWidth="10.85546875" defaultRowHeight="15"/>
  <cols>
    <col min="1" max="1" width="2.85546875" style="1" customWidth="1"/>
    <col min="2" max="2" width="19.28515625" style="1" customWidth="1"/>
    <col min="3" max="3" width="23.5703125" style="1" customWidth="1"/>
    <col min="4" max="4" width="46.140625" style="1" customWidth="1"/>
    <col min="5" max="5" width="24" style="1" customWidth="1"/>
    <col min="6" max="6" width="19.85546875" style="1" customWidth="1"/>
    <col min="7" max="7" width="17.5703125" style="1" customWidth="1"/>
    <col min="8" max="8" width="19" style="1" customWidth="1"/>
    <col min="9" max="9" width="18.5703125" style="1" customWidth="1"/>
    <col min="10" max="10" width="19" style="1" customWidth="1"/>
    <col min="11" max="11" width="19.5703125" style="1" customWidth="1"/>
    <col min="12" max="16384" width="10.85546875" style="1"/>
  </cols>
  <sheetData>
    <row r="1" spans="1:11" s="2" customFormat="1">
      <c r="A1" s="5"/>
      <c r="B1" s="176" t="s">
        <v>52</v>
      </c>
      <c r="C1" s="176"/>
      <c r="D1" s="176"/>
      <c r="E1" s="176"/>
      <c r="F1" s="176"/>
      <c r="G1" s="176"/>
      <c r="H1" s="176"/>
      <c r="I1" s="176"/>
      <c r="J1" s="176"/>
      <c r="K1" s="177"/>
    </row>
    <row r="2" spans="1:11" s="2" customFormat="1" ht="8.25" customHeight="1">
      <c r="A2" s="5"/>
      <c r="B2" s="178"/>
      <c r="C2" s="178"/>
      <c r="D2" s="178"/>
      <c r="E2" s="178"/>
      <c r="F2" s="178"/>
      <c r="G2" s="178"/>
      <c r="H2" s="178"/>
      <c r="I2" s="178"/>
      <c r="J2" s="178"/>
      <c r="K2" s="179"/>
    </row>
    <row r="3" spans="1:11" s="2" customFormat="1">
      <c r="A3" s="180"/>
      <c r="B3" s="181" t="s">
        <v>0</v>
      </c>
      <c r="C3" s="182"/>
      <c r="D3" s="183">
        <f>'Monthly Info- Do not print'!B1</f>
        <v>0</v>
      </c>
      <c r="E3" s="184"/>
      <c r="F3" s="184"/>
      <c r="G3" s="184"/>
      <c r="H3" s="184"/>
      <c r="I3" s="184"/>
      <c r="J3" s="184"/>
      <c r="K3" s="185"/>
    </row>
    <row r="4" spans="1:11" s="2" customFormat="1">
      <c r="A4" s="180"/>
      <c r="B4" s="186" t="s">
        <v>17</v>
      </c>
      <c r="C4" s="187"/>
      <c r="D4" s="170">
        <f>'Monthly Info- Do not print'!B2</f>
        <v>0</v>
      </c>
      <c r="E4" s="171"/>
      <c r="F4" s="171"/>
      <c r="G4" s="171"/>
      <c r="H4" s="171"/>
      <c r="I4" s="171"/>
      <c r="J4" s="171"/>
      <c r="K4" s="172"/>
    </row>
    <row r="5" spans="1:11" s="2" customFormat="1">
      <c r="A5" s="180"/>
      <c r="B5" s="186" t="s">
        <v>18</v>
      </c>
      <c r="C5" s="187"/>
      <c r="D5" s="170">
        <f>'Monthly Info- Do not print'!B3</f>
        <v>0</v>
      </c>
      <c r="E5" s="171"/>
      <c r="F5" s="171"/>
      <c r="G5" s="171"/>
      <c r="H5" s="171"/>
      <c r="I5" s="171"/>
      <c r="J5" s="171"/>
      <c r="K5" s="172"/>
    </row>
    <row r="6" spans="1:11" s="2" customFormat="1">
      <c r="A6" s="180"/>
      <c r="B6" s="188" t="s">
        <v>19</v>
      </c>
      <c r="C6" s="189"/>
      <c r="D6" s="170">
        <f>'Monthly Info- Do not print'!B4</f>
        <v>0</v>
      </c>
      <c r="E6" s="171"/>
      <c r="F6" s="171"/>
      <c r="G6" s="171"/>
      <c r="H6" s="171"/>
      <c r="I6" s="171"/>
      <c r="J6" s="171"/>
      <c r="K6" s="172"/>
    </row>
    <row r="7" spans="1:11" s="2" customFormat="1">
      <c r="A7" s="180"/>
      <c r="B7" s="173"/>
      <c r="C7" s="174"/>
      <c r="D7" s="133" t="s">
        <v>141</v>
      </c>
      <c r="E7" s="134"/>
      <c r="F7" s="134"/>
      <c r="G7" s="134"/>
      <c r="H7" s="134"/>
      <c r="I7" s="134"/>
      <c r="J7" s="134"/>
      <c r="K7" s="135"/>
    </row>
    <row r="8" spans="1:11" s="3" customFormat="1" ht="30.75" customHeight="1">
      <c r="A8" s="175"/>
      <c r="B8" s="96" t="s">
        <v>1</v>
      </c>
      <c r="C8" s="97" t="s">
        <v>53</v>
      </c>
      <c r="D8" s="141" t="s">
        <v>65</v>
      </c>
      <c r="E8" s="141" t="s">
        <v>131</v>
      </c>
      <c r="F8" s="141" t="s">
        <v>46</v>
      </c>
      <c r="G8" s="105" t="s">
        <v>36</v>
      </c>
      <c r="H8" s="105" t="s">
        <v>39</v>
      </c>
      <c r="I8" s="141" t="s">
        <v>54</v>
      </c>
      <c r="J8" s="141" t="s">
        <v>37</v>
      </c>
      <c r="K8" s="105" t="s">
        <v>55</v>
      </c>
    </row>
    <row r="9" spans="1:11" s="3" customFormat="1" ht="15.75">
      <c r="A9" s="175"/>
      <c r="B9" s="125">
        <v>45200</v>
      </c>
      <c r="C9" s="113">
        <v>9999</v>
      </c>
      <c r="D9" s="111" t="s">
        <v>90</v>
      </c>
      <c r="E9" s="111" t="s">
        <v>91</v>
      </c>
      <c r="F9" s="112" t="s">
        <v>132</v>
      </c>
      <c r="G9" s="112" t="s">
        <v>132</v>
      </c>
      <c r="H9" s="112" t="s">
        <v>132</v>
      </c>
      <c r="I9" s="112" t="s">
        <v>132</v>
      </c>
      <c r="J9" s="112" t="s">
        <v>132</v>
      </c>
      <c r="K9" s="112" t="s">
        <v>134</v>
      </c>
    </row>
    <row r="10" spans="1:11" ht="31.9" customHeight="1">
      <c r="A10" s="175"/>
      <c r="B10" s="144"/>
      <c r="C10" s="145"/>
      <c r="D10" s="143"/>
      <c r="E10" s="131"/>
      <c r="F10" s="130"/>
      <c r="G10" s="130"/>
      <c r="H10" s="130"/>
      <c r="I10" s="130"/>
      <c r="J10" s="130"/>
      <c r="K10" s="136">
        <f t="shared" ref="K10:K41" si="0">SUM(F10:J10)</f>
        <v>0</v>
      </c>
    </row>
    <row r="11" spans="1:11" ht="31.9" customHeight="1">
      <c r="A11" s="175"/>
      <c r="B11" s="144"/>
      <c r="C11" s="145"/>
      <c r="D11" s="143"/>
      <c r="E11" s="131"/>
      <c r="F11" s="130"/>
      <c r="G11" s="130"/>
      <c r="H11" s="130"/>
      <c r="I11" s="130"/>
      <c r="J11" s="130"/>
      <c r="K11" s="136">
        <f t="shared" si="0"/>
        <v>0</v>
      </c>
    </row>
    <row r="12" spans="1:11" ht="31.9" customHeight="1">
      <c r="A12" s="175"/>
      <c r="B12" s="144"/>
      <c r="C12" s="145"/>
      <c r="D12" s="143"/>
      <c r="E12" s="131"/>
      <c r="F12" s="130"/>
      <c r="G12" s="130"/>
      <c r="H12" s="130"/>
      <c r="I12" s="130"/>
      <c r="J12" s="130"/>
      <c r="K12" s="136">
        <f t="shared" si="0"/>
        <v>0</v>
      </c>
    </row>
    <row r="13" spans="1:11" ht="31.9" customHeight="1">
      <c r="A13" s="175"/>
      <c r="B13" s="144"/>
      <c r="C13" s="145"/>
      <c r="D13" s="143"/>
      <c r="E13" s="131"/>
      <c r="F13" s="130"/>
      <c r="G13" s="130"/>
      <c r="H13" s="130"/>
      <c r="I13" s="130"/>
      <c r="J13" s="130"/>
      <c r="K13" s="136">
        <f t="shared" si="0"/>
        <v>0</v>
      </c>
    </row>
    <row r="14" spans="1:11" ht="31.9" customHeight="1">
      <c r="A14" s="175"/>
      <c r="B14" s="144"/>
      <c r="C14" s="145"/>
      <c r="D14" s="143"/>
      <c r="E14" s="131"/>
      <c r="F14" s="130"/>
      <c r="G14" s="130"/>
      <c r="H14" s="130"/>
      <c r="I14" s="130"/>
      <c r="J14" s="130"/>
      <c r="K14" s="136">
        <f t="shared" si="0"/>
        <v>0</v>
      </c>
    </row>
    <row r="15" spans="1:11" ht="31.9" customHeight="1">
      <c r="A15" s="175"/>
      <c r="B15" s="144"/>
      <c r="C15" s="145"/>
      <c r="D15" s="143"/>
      <c r="E15" s="131"/>
      <c r="F15" s="130"/>
      <c r="G15" s="130"/>
      <c r="H15" s="130"/>
      <c r="I15" s="130"/>
      <c r="J15" s="130"/>
      <c r="K15" s="136">
        <f t="shared" si="0"/>
        <v>0</v>
      </c>
    </row>
    <row r="16" spans="1:11" ht="31.9" customHeight="1">
      <c r="A16" s="175"/>
      <c r="B16" s="144"/>
      <c r="C16" s="145"/>
      <c r="D16" s="143"/>
      <c r="E16" s="131"/>
      <c r="F16" s="130"/>
      <c r="G16" s="130"/>
      <c r="H16" s="130"/>
      <c r="I16" s="130"/>
      <c r="J16" s="130"/>
      <c r="K16" s="136">
        <f t="shared" si="0"/>
        <v>0</v>
      </c>
    </row>
    <row r="17" spans="1:11" ht="31.9" customHeight="1">
      <c r="A17" s="175"/>
      <c r="B17" s="144"/>
      <c r="C17" s="145"/>
      <c r="D17" s="143"/>
      <c r="E17" s="131"/>
      <c r="F17" s="130"/>
      <c r="G17" s="130"/>
      <c r="H17" s="130"/>
      <c r="I17" s="130"/>
      <c r="J17" s="130"/>
      <c r="K17" s="136">
        <f t="shared" si="0"/>
        <v>0</v>
      </c>
    </row>
    <row r="18" spans="1:11" ht="31.9" customHeight="1">
      <c r="A18" s="175"/>
      <c r="B18" s="144"/>
      <c r="C18" s="145"/>
      <c r="D18" s="143"/>
      <c r="E18" s="131"/>
      <c r="F18" s="130"/>
      <c r="G18" s="130"/>
      <c r="H18" s="130"/>
      <c r="I18" s="130"/>
      <c r="J18" s="130"/>
      <c r="K18" s="136">
        <f t="shared" si="0"/>
        <v>0</v>
      </c>
    </row>
    <row r="19" spans="1:11" ht="31.9" customHeight="1">
      <c r="A19" s="175"/>
      <c r="B19" s="144"/>
      <c r="C19" s="145"/>
      <c r="D19" s="143"/>
      <c r="E19" s="131"/>
      <c r="F19" s="130"/>
      <c r="G19" s="130"/>
      <c r="H19" s="130"/>
      <c r="I19" s="130"/>
      <c r="J19" s="130"/>
      <c r="K19" s="136">
        <f t="shared" si="0"/>
        <v>0</v>
      </c>
    </row>
    <row r="20" spans="1:11" ht="31.9" customHeight="1">
      <c r="A20" s="175"/>
      <c r="B20" s="144"/>
      <c r="C20" s="145"/>
      <c r="D20" s="143"/>
      <c r="E20" s="131"/>
      <c r="F20" s="130"/>
      <c r="G20" s="130"/>
      <c r="H20" s="130"/>
      <c r="I20" s="130"/>
      <c r="J20" s="130"/>
      <c r="K20" s="136">
        <f t="shared" si="0"/>
        <v>0</v>
      </c>
    </row>
    <row r="21" spans="1:11" ht="31.9" customHeight="1">
      <c r="A21" s="175"/>
      <c r="B21" s="144"/>
      <c r="C21" s="145"/>
      <c r="D21" s="143"/>
      <c r="E21" s="131"/>
      <c r="F21" s="130"/>
      <c r="G21" s="130"/>
      <c r="H21" s="130"/>
      <c r="I21" s="130"/>
      <c r="J21" s="130"/>
      <c r="K21" s="136">
        <f t="shared" si="0"/>
        <v>0</v>
      </c>
    </row>
    <row r="22" spans="1:11" ht="31.9" customHeight="1">
      <c r="A22" s="175"/>
      <c r="B22" s="144"/>
      <c r="C22" s="145"/>
      <c r="D22" s="143"/>
      <c r="E22" s="131"/>
      <c r="F22" s="130"/>
      <c r="G22" s="130"/>
      <c r="H22" s="130"/>
      <c r="I22" s="130"/>
      <c r="J22" s="130"/>
      <c r="K22" s="136">
        <f t="shared" si="0"/>
        <v>0</v>
      </c>
    </row>
    <row r="23" spans="1:11" ht="31.9" customHeight="1">
      <c r="A23" s="175"/>
      <c r="B23" s="144"/>
      <c r="C23" s="145"/>
      <c r="D23" s="143"/>
      <c r="E23" s="131"/>
      <c r="F23" s="130"/>
      <c r="G23" s="130"/>
      <c r="H23" s="130"/>
      <c r="I23" s="130"/>
      <c r="J23" s="130"/>
      <c r="K23" s="136">
        <f t="shared" si="0"/>
        <v>0</v>
      </c>
    </row>
    <row r="24" spans="1:11" ht="31.9" customHeight="1">
      <c r="A24" s="175"/>
      <c r="B24" s="144"/>
      <c r="C24" s="145"/>
      <c r="D24" s="143"/>
      <c r="E24" s="131"/>
      <c r="F24" s="130"/>
      <c r="G24" s="130"/>
      <c r="H24" s="130"/>
      <c r="I24" s="130"/>
      <c r="J24" s="130"/>
      <c r="K24" s="136">
        <f t="shared" si="0"/>
        <v>0</v>
      </c>
    </row>
    <row r="25" spans="1:11" ht="31.9" customHeight="1">
      <c r="A25" s="175"/>
      <c r="B25" s="144"/>
      <c r="C25" s="145"/>
      <c r="D25" s="143"/>
      <c r="E25" s="131"/>
      <c r="F25" s="130"/>
      <c r="G25" s="130"/>
      <c r="H25" s="130"/>
      <c r="I25" s="130"/>
      <c r="J25" s="130"/>
      <c r="K25" s="136">
        <f t="shared" si="0"/>
        <v>0</v>
      </c>
    </row>
    <row r="26" spans="1:11" ht="31.9" customHeight="1">
      <c r="A26" s="175"/>
      <c r="B26" s="144"/>
      <c r="C26" s="145"/>
      <c r="D26" s="143"/>
      <c r="E26" s="131"/>
      <c r="F26" s="130"/>
      <c r="G26" s="130"/>
      <c r="H26" s="130"/>
      <c r="I26" s="130"/>
      <c r="J26" s="130"/>
      <c r="K26" s="136">
        <f t="shared" si="0"/>
        <v>0</v>
      </c>
    </row>
    <row r="27" spans="1:11" ht="31.9" customHeight="1">
      <c r="A27" s="175"/>
      <c r="B27" s="144"/>
      <c r="C27" s="145"/>
      <c r="D27" s="143"/>
      <c r="E27" s="131"/>
      <c r="F27" s="130"/>
      <c r="G27" s="130"/>
      <c r="H27" s="130"/>
      <c r="I27" s="130"/>
      <c r="J27" s="130"/>
      <c r="K27" s="136">
        <f t="shared" si="0"/>
        <v>0</v>
      </c>
    </row>
    <row r="28" spans="1:11" ht="31.9" customHeight="1">
      <c r="A28" s="175"/>
      <c r="B28" s="144"/>
      <c r="C28" s="145"/>
      <c r="D28" s="143"/>
      <c r="E28" s="131"/>
      <c r="F28" s="130"/>
      <c r="G28" s="130"/>
      <c r="H28" s="130"/>
      <c r="I28" s="130"/>
      <c r="J28" s="130"/>
      <c r="K28" s="136">
        <f t="shared" si="0"/>
        <v>0</v>
      </c>
    </row>
    <row r="29" spans="1:11" ht="31.9" customHeight="1">
      <c r="A29" s="175"/>
      <c r="B29" s="144"/>
      <c r="C29" s="145"/>
      <c r="D29" s="143"/>
      <c r="E29" s="131"/>
      <c r="F29" s="130"/>
      <c r="G29" s="130"/>
      <c r="H29" s="130"/>
      <c r="I29" s="130"/>
      <c r="J29" s="130"/>
      <c r="K29" s="136">
        <f t="shared" si="0"/>
        <v>0</v>
      </c>
    </row>
    <row r="30" spans="1:11" ht="31.9" customHeight="1">
      <c r="A30" s="175"/>
      <c r="B30" s="144"/>
      <c r="C30" s="145"/>
      <c r="D30" s="143"/>
      <c r="E30" s="131"/>
      <c r="F30" s="130"/>
      <c r="G30" s="130"/>
      <c r="H30" s="130"/>
      <c r="I30" s="130"/>
      <c r="J30" s="130"/>
      <c r="K30" s="136">
        <f t="shared" si="0"/>
        <v>0</v>
      </c>
    </row>
    <row r="31" spans="1:11" ht="31.9" customHeight="1">
      <c r="A31" s="175"/>
      <c r="B31" s="144"/>
      <c r="C31" s="145"/>
      <c r="D31" s="143"/>
      <c r="E31" s="131"/>
      <c r="F31" s="130"/>
      <c r="G31" s="130"/>
      <c r="H31" s="130"/>
      <c r="I31" s="130"/>
      <c r="J31" s="130"/>
      <c r="K31" s="136">
        <f t="shared" si="0"/>
        <v>0</v>
      </c>
    </row>
    <row r="32" spans="1:11" ht="31.9" customHeight="1">
      <c r="A32" s="175"/>
      <c r="B32" s="144"/>
      <c r="C32" s="145"/>
      <c r="D32" s="143"/>
      <c r="E32" s="131"/>
      <c r="F32" s="130"/>
      <c r="G32" s="130"/>
      <c r="H32" s="130"/>
      <c r="I32" s="130"/>
      <c r="J32" s="130"/>
      <c r="K32" s="136">
        <f t="shared" si="0"/>
        <v>0</v>
      </c>
    </row>
    <row r="33" spans="1:11" ht="31.9" customHeight="1">
      <c r="A33" s="175"/>
      <c r="B33" s="144"/>
      <c r="C33" s="145"/>
      <c r="D33" s="143"/>
      <c r="E33" s="131"/>
      <c r="F33" s="130"/>
      <c r="G33" s="130"/>
      <c r="H33" s="130"/>
      <c r="I33" s="130"/>
      <c r="J33" s="130"/>
      <c r="K33" s="136">
        <f t="shared" si="0"/>
        <v>0</v>
      </c>
    </row>
    <row r="34" spans="1:11" ht="31.9" customHeight="1">
      <c r="A34" s="175"/>
      <c r="B34" s="144"/>
      <c r="C34" s="145"/>
      <c r="D34" s="143"/>
      <c r="E34" s="131"/>
      <c r="F34" s="130"/>
      <c r="G34" s="130"/>
      <c r="H34" s="130"/>
      <c r="I34" s="130"/>
      <c r="J34" s="130"/>
      <c r="K34" s="136">
        <f t="shared" si="0"/>
        <v>0</v>
      </c>
    </row>
    <row r="35" spans="1:11" ht="31.9" customHeight="1">
      <c r="A35" s="175"/>
      <c r="B35" s="144"/>
      <c r="C35" s="145"/>
      <c r="D35" s="143"/>
      <c r="E35" s="131"/>
      <c r="F35" s="130"/>
      <c r="G35" s="130"/>
      <c r="H35" s="130"/>
      <c r="I35" s="130"/>
      <c r="J35" s="130"/>
      <c r="K35" s="136">
        <f t="shared" si="0"/>
        <v>0</v>
      </c>
    </row>
    <row r="36" spans="1:11" ht="31.9" customHeight="1">
      <c r="A36" s="175"/>
      <c r="B36" s="144"/>
      <c r="C36" s="145"/>
      <c r="D36" s="143"/>
      <c r="E36" s="131"/>
      <c r="F36" s="130"/>
      <c r="G36" s="130"/>
      <c r="H36" s="130"/>
      <c r="I36" s="130"/>
      <c r="J36" s="130"/>
      <c r="K36" s="136">
        <f t="shared" si="0"/>
        <v>0</v>
      </c>
    </row>
    <row r="37" spans="1:11" ht="31.9" customHeight="1">
      <c r="A37" s="175"/>
      <c r="B37" s="144"/>
      <c r="C37" s="145"/>
      <c r="D37" s="143"/>
      <c r="E37" s="131"/>
      <c r="F37" s="130"/>
      <c r="G37" s="130"/>
      <c r="H37" s="130"/>
      <c r="I37" s="130"/>
      <c r="J37" s="130"/>
      <c r="K37" s="136">
        <f t="shared" si="0"/>
        <v>0</v>
      </c>
    </row>
    <row r="38" spans="1:11" ht="31.9" customHeight="1">
      <c r="A38" s="175"/>
      <c r="B38" s="144"/>
      <c r="C38" s="145"/>
      <c r="D38" s="143"/>
      <c r="E38" s="131"/>
      <c r="F38" s="130"/>
      <c r="G38" s="130"/>
      <c r="H38" s="130"/>
      <c r="I38" s="130"/>
      <c r="J38" s="130"/>
      <c r="K38" s="136">
        <f t="shared" si="0"/>
        <v>0</v>
      </c>
    </row>
    <row r="39" spans="1:11" ht="31.9" customHeight="1">
      <c r="A39" s="175"/>
      <c r="B39" s="144"/>
      <c r="C39" s="145"/>
      <c r="D39" s="143"/>
      <c r="E39" s="131"/>
      <c r="F39" s="130"/>
      <c r="G39" s="130"/>
      <c r="H39" s="130"/>
      <c r="I39" s="130"/>
      <c r="J39" s="130"/>
      <c r="K39" s="136">
        <f t="shared" si="0"/>
        <v>0</v>
      </c>
    </row>
    <row r="40" spans="1:11" ht="31.9" customHeight="1">
      <c r="A40" s="175"/>
      <c r="B40" s="144"/>
      <c r="C40" s="145"/>
      <c r="D40" s="143"/>
      <c r="E40" s="131"/>
      <c r="F40" s="130"/>
      <c r="G40" s="130"/>
      <c r="H40" s="130"/>
      <c r="I40" s="130"/>
      <c r="J40" s="130"/>
      <c r="K40" s="136">
        <f t="shared" si="0"/>
        <v>0</v>
      </c>
    </row>
    <row r="41" spans="1:11" ht="31.9" customHeight="1">
      <c r="A41" s="175"/>
      <c r="B41" s="144"/>
      <c r="C41" s="145"/>
      <c r="D41" s="143"/>
      <c r="E41" s="131"/>
      <c r="F41" s="130"/>
      <c r="G41" s="130"/>
      <c r="H41" s="130"/>
      <c r="I41" s="130"/>
      <c r="J41" s="130"/>
      <c r="K41" s="136">
        <f t="shared" si="0"/>
        <v>0</v>
      </c>
    </row>
    <row r="42" spans="1:11" ht="31.9" customHeight="1">
      <c r="A42" s="175"/>
      <c r="B42" s="144"/>
      <c r="C42" s="145"/>
      <c r="D42" s="143"/>
      <c r="E42" s="131"/>
      <c r="F42" s="130"/>
      <c r="G42" s="130"/>
      <c r="H42" s="130"/>
      <c r="I42" s="130"/>
      <c r="J42" s="130"/>
      <c r="K42" s="136">
        <f t="shared" ref="K42:K63" si="1">SUM(F42:J42)</f>
        <v>0</v>
      </c>
    </row>
    <row r="43" spans="1:11" ht="31.9" customHeight="1">
      <c r="A43" s="175"/>
      <c r="B43" s="144"/>
      <c r="C43" s="145"/>
      <c r="D43" s="143"/>
      <c r="E43" s="131"/>
      <c r="F43" s="130"/>
      <c r="G43" s="130"/>
      <c r="H43" s="130"/>
      <c r="I43" s="130"/>
      <c r="J43" s="130"/>
      <c r="K43" s="136">
        <f t="shared" si="1"/>
        <v>0</v>
      </c>
    </row>
    <row r="44" spans="1:11" ht="31.9" customHeight="1">
      <c r="A44" s="175"/>
      <c r="B44" s="144"/>
      <c r="C44" s="145"/>
      <c r="D44" s="143"/>
      <c r="E44" s="131"/>
      <c r="F44" s="130"/>
      <c r="G44" s="130"/>
      <c r="H44" s="130"/>
      <c r="I44" s="130"/>
      <c r="J44" s="130"/>
      <c r="K44" s="136">
        <f t="shared" si="1"/>
        <v>0</v>
      </c>
    </row>
    <row r="45" spans="1:11" ht="31.9" customHeight="1">
      <c r="A45" s="175"/>
      <c r="B45" s="144"/>
      <c r="C45" s="145"/>
      <c r="D45" s="143"/>
      <c r="E45" s="131"/>
      <c r="F45" s="130"/>
      <c r="G45" s="130"/>
      <c r="H45" s="130"/>
      <c r="I45" s="130"/>
      <c r="J45" s="130"/>
      <c r="K45" s="136">
        <f t="shared" si="1"/>
        <v>0</v>
      </c>
    </row>
    <row r="46" spans="1:11" ht="31.9" customHeight="1">
      <c r="A46" s="175"/>
      <c r="B46" s="144"/>
      <c r="C46" s="145"/>
      <c r="D46" s="143"/>
      <c r="E46" s="131"/>
      <c r="F46" s="130"/>
      <c r="G46" s="130"/>
      <c r="H46" s="130"/>
      <c r="I46" s="130"/>
      <c r="J46" s="130"/>
      <c r="K46" s="136">
        <f t="shared" si="1"/>
        <v>0</v>
      </c>
    </row>
    <row r="47" spans="1:11" ht="31.9" customHeight="1">
      <c r="A47" s="175"/>
      <c r="B47" s="144"/>
      <c r="C47" s="145"/>
      <c r="D47" s="143"/>
      <c r="E47" s="131"/>
      <c r="F47" s="130"/>
      <c r="G47" s="130"/>
      <c r="H47" s="130"/>
      <c r="I47" s="130"/>
      <c r="J47" s="130"/>
      <c r="K47" s="136">
        <f t="shared" si="1"/>
        <v>0</v>
      </c>
    </row>
    <row r="48" spans="1:11" ht="31.9" customHeight="1">
      <c r="A48" s="175"/>
      <c r="B48" s="144"/>
      <c r="C48" s="145"/>
      <c r="D48" s="143"/>
      <c r="E48" s="131"/>
      <c r="F48" s="130"/>
      <c r="G48" s="130"/>
      <c r="H48" s="130"/>
      <c r="I48" s="130"/>
      <c r="J48" s="130"/>
      <c r="K48" s="136">
        <f t="shared" si="1"/>
        <v>0</v>
      </c>
    </row>
    <row r="49" spans="1:11" ht="31.9" customHeight="1">
      <c r="A49" s="175"/>
      <c r="B49" s="144"/>
      <c r="C49" s="145"/>
      <c r="D49" s="143"/>
      <c r="E49" s="131"/>
      <c r="F49" s="130"/>
      <c r="G49" s="130"/>
      <c r="H49" s="130"/>
      <c r="I49" s="130"/>
      <c r="J49" s="130"/>
      <c r="K49" s="136">
        <f t="shared" si="1"/>
        <v>0</v>
      </c>
    </row>
    <row r="50" spans="1:11" ht="31.9" customHeight="1">
      <c r="A50" s="175"/>
      <c r="B50" s="144"/>
      <c r="C50" s="145"/>
      <c r="D50" s="143"/>
      <c r="E50" s="131"/>
      <c r="F50" s="130"/>
      <c r="G50" s="130"/>
      <c r="H50" s="130"/>
      <c r="I50" s="130"/>
      <c r="J50" s="130"/>
      <c r="K50" s="136">
        <f t="shared" si="1"/>
        <v>0</v>
      </c>
    </row>
    <row r="51" spans="1:11" ht="31.9" customHeight="1">
      <c r="A51" s="175"/>
      <c r="B51" s="144"/>
      <c r="C51" s="145"/>
      <c r="D51" s="143"/>
      <c r="E51" s="131"/>
      <c r="F51" s="130"/>
      <c r="G51" s="130"/>
      <c r="H51" s="130"/>
      <c r="I51" s="130"/>
      <c r="J51" s="130"/>
      <c r="K51" s="136">
        <f t="shared" si="1"/>
        <v>0</v>
      </c>
    </row>
    <row r="52" spans="1:11" ht="31.9" customHeight="1">
      <c r="A52" s="175"/>
      <c r="B52" s="144"/>
      <c r="C52" s="145"/>
      <c r="D52" s="143"/>
      <c r="E52" s="131"/>
      <c r="F52" s="130"/>
      <c r="G52" s="130"/>
      <c r="H52" s="130"/>
      <c r="I52" s="130"/>
      <c r="J52" s="130"/>
      <c r="K52" s="136">
        <f t="shared" si="1"/>
        <v>0</v>
      </c>
    </row>
    <row r="53" spans="1:11" ht="31.9" customHeight="1">
      <c r="A53" s="175"/>
      <c r="B53" s="144"/>
      <c r="C53" s="145"/>
      <c r="D53" s="143"/>
      <c r="E53" s="131"/>
      <c r="F53" s="130"/>
      <c r="G53" s="130"/>
      <c r="H53" s="130"/>
      <c r="I53" s="130"/>
      <c r="J53" s="130"/>
      <c r="K53" s="136">
        <f t="shared" si="1"/>
        <v>0</v>
      </c>
    </row>
    <row r="54" spans="1:11" ht="31.9" customHeight="1">
      <c r="A54" s="175"/>
      <c r="B54" s="144"/>
      <c r="C54" s="145"/>
      <c r="D54" s="143"/>
      <c r="E54" s="131"/>
      <c r="F54" s="130"/>
      <c r="G54" s="130"/>
      <c r="H54" s="130"/>
      <c r="I54" s="130"/>
      <c r="J54" s="130"/>
      <c r="K54" s="136">
        <f t="shared" si="1"/>
        <v>0</v>
      </c>
    </row>
    <row r="55" spans="1:11" ht="31.9" customHeight="1">
      <c r="A55" s="175"/>
      <c r="B55" s="144"/>
      <c r="C55" s="145"/>
      <c r="D55" s="143"/>
      <c r="E55" s="131"/>
      <c r="F55" s="130"/>
      <c r="G55" s="130"/>
      <c r="H55" s="130"/>
      <c r="I55" s="130"/>
      <c r="J55" s="130"/>
      <c r="K55" s="136">
        <f t="shared" si="1"/>
        <v>0</v>
      </c>
    </row>
    <row r="56" spans="1:11" ht="31.9" customHeight="1">
      <c r="A56" s="175"/>
      <c r="B56" s="144"/>
      <c r="C56" s="145"/>
      <c r="D56" s="143"/>
      <c r="E56" s="131"/>
      <c r="F56" s="130"/>
      <c r="G56" s="130"/>
      <c r="H56" s="130"/>
      <c r="I56" s="130"/>
      <c r="J56" s="130"/>
      <c r="K56" s="136">
        <f t="shared" si="1"/>
        <v>0</v>
      </c>
    </row>
    <row r="57" spans="1:11" ht="31.9" customHeight="1">
      <c r="A57" s="175"/>
      <c r="B57" s="144"/>
      <c r="C57" s="145"/>
      <c r="D57" s="143"/>
      <c r="E57" s="131"/>
      <c r="F57" s="130"/>
      <c r="G57" s="130"/>
      <c r="H57" s="130"/>
      <c r="I57" s="130"/>
      <c r="J57" s="130"/>
      <c r="K57" s="136">
        <f t="shared" si="1"/>
        <v>0</v>
      </c>
    </row>
    <row r="58" spans="1:11" ht="31.9" customHeight="1">
      <c r="A58" s="175"/>
      <c r="B58" s="144"/>
      <c r="C58" s="145"/>
      <c r="D58" s="143"/>
      <c r="E58" s="131"/>
      <c r="F58" s="130"/>
      <c r="G58" s="130"/>
      <c r="H58" s="130"/>
      <c r="I58" s="130"/>
      <c r="J58" s="130"/>
      <c r="K58" s="136">
        <f t="shared" si="1"/>
        <v>0</v>
      </c>
    </row>
    <row r="59" spans="1:11" ht="31.9" customHeight="1">
      <c r="A59" s="175"/>
      <c r="B59" s="144"/>
      <c r="C59" s="145"/>
      <c r="D59" s="143"/>
      <c r="E59" s="131"/>
      <c r="F59" s="130"/>
      <c r="G59" s="130"/>
      <c r="H59" s="130"/>
      <c r="I59" s="130"/>
      <c r="J59" s="130"/>
      <c r="K59" s="136">
        <f t="shared" si="1"/>
        <v>0</v>
      </c>
    </row>
    <row r="60" spans="1:11" ht="31.9" customHeight="1">
      <c r="A60" s="175"/>
      <c r="B60" s="144"/>
      <c r="C60" s="145"/>
      <c r="D60" s="143"/>
      <c r="E60" s="131"/>
      <c r="F60" s="130"/>
      <c r="G60" s="130"/>
      <c r="H60" s="130"/>
      <c r="I60" s="130"/>
      <c r="J60" s="130"/>
      <c r="K60" s="136">
        <f t="shared" si="1"/>
        <v>0</v>
      </c>
    </row>
    <row r="61" spans="1:11" ht="31.9" customHeight="1">
      <c r="A61" s="175"/>
      <c r="B61" s="144"/>
      <c r="C61" s="145"/>
      <c r="D61" s="143"/>
      <c r="E61" s="131"/>
      <c r="F61" s="130"/>
      <c r="G61" s="130"/>
      <c r="H61" s="130"/>
      <c r="I61" s="130"/>
      <c r="J61" s="130"/>
      <c r="K61" s="136">
        <f t="shared" si="1"/>
        <v>0</v>
      </c>
    </row>
    <row r="62" spans="1:11" ht="31.9" customHeight="1">
      <c r="A62" s="175"/>
      <c r="B62" s="144"/>
      <c r="C62" s="145"/>
      <c r="D62" s="143"/>
      <c r="E62" s="131"/>
      <c r="F62" s="130"/>
      <c r="G62" s="130"/>
      <c r="H62" s="130"/>
      <c r="I62" s="130"/>
      <c r="J62" s="130"/>
      <c r="K62" s="136">
        <f t="shared" si="1"/>
        <v>0</v>
      </c>
    </row>
    <row r="63" spans="1:11" ht="31.9" customHeight="1">
      <c r="A63" s="175"/>
      <c r="B63" s="144"/>
      <c r="C63" s="145"/>
      <c r="D63" s="143"/>
      <c r="E63" s="131"/>
      <c r="F63" s="130"/>
      <c r="G63" s="130"/>
      <c r="H63" s="130"/>
      <c r="I63" s="130"/>
      <c r="J63" s="130"/>
      <c r="K63" s="136">
        <f t="shared" si="1"/>
        <v>0</v>
      </c>
    </row>
    <row r="64" spans="1:11" ht="36" customHeight="1">
      <c r="A64" s="175"/>
      <c r="B64" s="168" t="s">
        <v>66</v>
      </c>
      <c r="C64" s="168"/>
      <c r="D64" s="168"/>
      <c r="E64" s="169"/>
      <c r="F64" s="137">
        <f t="shared" ref="F64:K64" si="2">SUM(F10:F63)</f>
        <v>0</v>
      </c>
      <c r="G64" s="137">
        <f t="shared" si="2"/>
        <v>0</v>
      </c>
      <c r="H64" s="137">
        <f t="shared" si="2"/>
        <v>0</v>
      </c>
      <c r="I64" s="137">
        <f t="shared" si="2"/>
        <v>0</v>
      </c>
      <c r="J64" s="137">
        <f t="shared" si="2"/>
        <v>0</v>
      </c>
      <c r="K64" s="138">
        <f t="shared" si="2"/>
        <v>0</v>
      </c>
    </row>
  </sheetData>
  <sheetProtection algorithmName="SHA-512" hashValue="zpWBlSRW50FzyGuFehcgJKd4FWBVxjs1XrAIa0cG6EtoWO+1xCcKfXyiGgtJ6e3qQxsb0oEl7vxeexTIWQjyQQ==" saltValue="6gmDPe2ZoaY0gxxdI2O8ZQ==" spinCount="100000" sheet="1" objects="1" scenarios="1"/>
  <mergeCells count="13">
    <mergeCell ref="B64:E64"/>
    <mergeCell ref="D6:K6"/>
    <mergeCell ref="B7:C7"/>
    <mergeCell ref="A8:A64"/>
    <mergeCell ref="B1:K2"/>
    <mergeCell ref="A3:A7"/>
    <mergeCell ref="B3:C3"/>
    <mergeCell ref="D3:K3"/>
    <mergeCell ref="B4:C4"/>
    <mergeCell ref="D4:K4"/>
    <mergeCell ref="B5:C5"/>
    <mergeCell ref="D5:K5"/>
    <mergeCell ref="B6:C6"/>
  </mergeCells>
  <pageMargins left="0.25" right="0.25"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BE3D-930F-944A-B899-90564F3E74AD}">
  <sheetPr codeName="Sheet3">
    <pageSetUpPr fitToPage="1"/>
  </sheetPr>
  <dimension ref="A1:N71"/>
  <sheetViews>
    <sheetView zoomScale="90" zoomScaleNormal="90" workbookViewId="0">
      <pane xSplit="1" ySplit="9" topLeftCell="B10" activePane="bottomRight" state="frozen"/>
      <selection pane="topRight" activeCell="B1" sqref="B1"/>
      <selection pane="bottomLeft" activeCell="A10" sqref="A10"/>
      <selection pane="bottomRight" activeCell="H12" sqref="H12"/>
    </sheetView>
  </sheetViews>
  <sheetFormatPr defaultColWidth="10.85546875" defaultRowHeight="15"/>
  <cols>
    <col min="1" max="1" width="2.85546875" style="1" customWidth="1"/>
    <col min="2" max="2" width="16" style="1" customWidth="1"/>
    <col min="3" max="3" width="23.5703125" style="1" customWidth="1"/>
    <col min="4" max="4" width="39.42578125" style="1" customWidth="1"/>
    <col min="5" max="5" width="18.85546875" style="1" customWidth="1"/>
    <col min="6" max="6" width="17.42578125" style="1" customWidth="1"/>
    <col min="7" max="7" width="19.42578125" style="1" customWidth="1"/>
    <col min="8" max="8" width="17.140625" style="1" customWidth="1"/>
    <col min="9" max="9" width="15.5703125" style="1" customWidth="1"/>
    <col min="10" max="10" width="19" style="1" customWidth="1"/>
    <col min="11" max="11" width="14" style="1" customWidth="1"/>
    <col min="12" max="12" width="17.7109375" style="1" customWidth="1"/>
    <col min="13" max="13" width="14.5703125" style="1" customWidth="1"/>
    <col min="14" max="14" width="17.7109375" style="1" customWidth="1"/>
    <col min="15" max="16384" width="10.85546875" style="1"/>
  </cols>
  <sheetData>
    <row r="1" spans="1:13" s="2" customFormat="1">
      <c r="A1" s="5"/>
      <c r="B1" s="176" t="s">
        <v>48</v>
      </c>
      <c r="C1" s="176"/>
      <c r="D1" s="176"/>
      <c r="E1" s="176"/>
      <c r="F1" s="176"/>
      <c r="G1" s="176"/>
      <c r="H1" s="176"/>
      <c r="I1" s="176"/>
      <c r="J1" s="176"/>
      <c r="K1" s="176"/>
      <c r="L1" s="176"/>
      <c r="M1" s="177"/>
    </row>
    <row r="2" spans="1:13" s="2" customFormat="1" ht="6.75" customHeight="1">
      <c r="A2" s="5"/>
      <c r="B2" s="178"/>
      <c r="C2" s="178"/>
      <c r="D2" s="178"/>
      <c r="E2" s="178"/>
      <c r="F2" s="178"/>
      <c r="G2" s="178"/>
      <c r="H2" s="178"/>
      <c r="I2" s="178"/>
      <c r="J2" s="178"/>
      <c r="K2" s="178"/>
      <c r="L2" s="178"/>
      <c r="M2" s="179"/>
    </row>
    <row r="3" spans="1:13" s="2" customFormat="1">
      <c r="A3" s="180"/>
      <c r="B3" s="181" t="s">
        <v>0</v>
      </c>
      <c r="C3" s="182"/>
      <c r="D3" s="183">
        <f>'Monthly Info- Do not print'!B1</f>
        <v>0</v>
      </c>
      <c r="E3" s="184"/>
      <c r="F3" s="184"/>
      <c r="G3" s="184"/>
      <c r="H3" s="184"/>
      <c r="I3" s="184"/>
      <c r="J3" s="184"/>
      <c r="K3" s="184"/>
      <c r="L3" s="184"/>
      <c r="M3" s="185"/>
    </row>
    <row r="4" spans="1:13" s="2" customFormat="1">
      <c r="A4" s="180"/>
      <c r="B4" s="186" t="s">
        <v>17</v>
      </c>
      <c r="C4" s="187"/>
      <c r="D4" s="170">
        <f>'Monthly Info- Do not print'!B2</f>
        <v>0</v>
      </c>
      <c r="E4" s="171"/>
      <c r="F4" s="171"/>
      <c r="G4" s="171"/>
      <c r="H4" s="171"/>
      <c r="I4" s="171"/>
      <c r="J4" s="171"/>
      <c r="K4" s="171"/>
      <c r="L4" s="171"/>
      <c r="M4" s="172"/>
    </row>
    <row r="5" spans="1:13" s="2" customFormat="1">
      <c r="A5" s="180"/>
      <c r="B5" s="186" t="s">
        <v>18</v>
      </c>
      <c r="C5" s="187"/>
      <c r="D5" s="170">
        <f>'Monthly Info- Do not print'!B3</f>
        <v>0</v>
      </c>
      <c r="E5" s="171"/>
      <c r="F5" s="171"/>
      <c r="G5" s="171"/>
      <c r="H5" s="171"/>
      <c r="I5" s="171"/>
      <c r="J5" s="171"/>
      <c r="K5" s="171"/>
      <c r="L5" s="171"/>
      <c r="M5" s="172"/>
    </row>
    <row r="6" spans="1:13" s="2" customFormat="1">
      <c r="A6" s="180"/>
      <c r="B6" s="188" t="s">
        <v>19</v>
      </c>
      <c r="C6" s="189"/>
      <c r="D6" s="170">
        <f>'Monthly Info- Do not print'!B4</f>
        <v>0</v>
      </c>
      <c r="E6" s="171"/>
      <c r="F6" s="171"/>
      <c r="G6" s="171"/>
      <c r="H6" s="171"/>
      <c r="I6" s="171"/>
      <c r="J6" s="171"/>
      <c r="K6" s="171"/>
      <c r="L6" s="171"/>
      <c r="M6" s="172"/>
    </row>
    <row r="7" spans="1:13" s="2" customFormat="1">
      <c r="A7" s="180"/>
      <c r="B7" s="173"/>
      <c r="C7" s="174"/>
      <c r="D7" s="147" t="s">
        <v>141</v>
      </c>
      <c r="E7" s="134"/>
      <c r="F7" s="134"/>
      <c r="G7" s="134"/>
      <c r="H7" s="134"/>
      <c r="I7" s="134"/>
      <c r="J7" s="134"/>
      <c r="K7" s="134"/>
      <c r="L7" s="134"/>
      <c r="M7" s="135"/>
    </row>
    <row r="8" spans="1:13" s="3" customFormat="1" ht="35.25" customHeight="1">
      <c r="A8" s="175"/>
      <c r="B8" s="96" t="s">
        <v>1</v>
      </c>
      <c r="C8" s="97" t="s">
        <v>25</v>
      </c>
      <c r="D8" s="97" t="s">
        <v>29</v>
      </c>
      <c r="E8" s="127" t="s">
        <v>40</v>
      </c>
      <c r="F8" s="127" t="s">
        <v>75</v>
      </c>
      <c r="G8" s="127" t="s">
        <v>76</v>
      </c>
      <c r="H8" s="127" t="s">
        <v>41</v>
      </c>
      <c r="I8" s="127" t="s">
        <v>56</v>
      </c>
      <c r="J8" s="127" t="s">
        <v>57</v>
      </c>
      <c r="K8" s="127" t="s">
        <v>38</v>
      </c>
      <c r="L8" s="127" t="s">
        <v>30</v>
      </c>
      <c r="M8" s="127" t="s">
        <v>55</v>
      </c>
    </row>
    <row r="9" spans="1:13" s="3" customFormat="1" ht="19.5" customHeight="1">
      <c r="A9" s="175"/>
      <c r="B9" s="96"/>
      <c r="C9" s="97"/>
      <c r="D9" s="126" t="s">
        <v>133</v>
      </c>
      <c r="E9" s="126" t="s">
        <v>132</v>
      </c>
      <c r="F9" s="126" t="s">
        <v>132</v>
      </c>
      <c r="G9" s="126" t="s">
        <v>132</v>
      </c>
      <c r="H9" s="126" t="s">
        <v>132</v>
      </c>
      <c r="I9" s="126" t="s">
        <v>132</v>
      </c>
      <c r="J9" s="126" t="s">
        <v>132</v>
      </c>
      <c r="K9" s="126" t="s">
        <v>132</v>
      </c>
      <c r="L9" s="126" t="s">
        <v>132</v>
      </c>
      <c r="M9" s="126" t="s">
        <v>134</v>
      </c>
    </row>
    <row r="10" spans="1:13" ht="31.9" customHeight="1">
      <c r="A10" s="175"/>
      <c r="B10" s="132"/>
      <c r="C10" s="129"/>
      <c r="D10" s="142"/>
      <c r="E10" s="146"/>
      <c r="F10" s="146"/>
      <c r="G10" s="146"/>
      <c r="H10" s="146"/>
      <c r="I10" s="146"/>
      <c r="J10" s="146"/>
      <c r="K10" s="146"/>
      <c r="L10" s="146"/>
      <c r="M10" s="136">
        <f>SUM(E10:L10)</f>
        <v>0</v>
      </c>
    </row>
    <row r="11" spans="1:13" ht="31.9" customHeight="1">
      <c r="A11" s="175"/>
      <c r="B11" s="132"/>
      <c r="C11" s="129"/>
      <c r="D11" s="142"/>
      <c r="E11" s="146"/>
      <c r="F11" s="146"/>
      <c r="G11" s="146"/>
      <c r="H11" s="146"/>
      <c r="I11" s="146"/>
      <c r="J11" s="146"/>
      <c r="K11" s="146"/>
      <c r="L11" s="146"/>
      <c r="M11" s="136">
        <f t="shared" ref="M11:M60" si="0">SUM(E11:L11)</f>
        <v>0</v>
      </c>
    </row>
    <row r="12" spans="1:13" ht="31.9" customHeight="1">
      <c r="A12" s="175"/>
      <c r="B12" s="128"/>
      <c r="C12" s="129"/>
      <c r="D12" s="142"/>
      <c r="E12" s="146"/>
      <c r="F12" s="146"/>
      <c r="G12" s="146"/>
      <c r="H12" s="146"/>
      <c r="I12" s="146"/>
      <c r="J12" s="146"/>
      <c r="K12" s="146"/>
      <c r="L12" s="146"/>
      <c r="M12" s="136">
        <f t="shared" si="0"/>
        <v>0</v>
      </c>
    </row>
    <row r="13" spans="1:13" ht="31.9" customHeight="1">
      <c r="A13" s="175"/>
      <c r="B13" s="132"/>
      <c r="C13" s="129"/>
      <c r="D13" s="142"/>
      <c r="E13" s="146"/>
      <c r="F13" s="146"/>
      <c r="G13" s="146"/>
      <c r="H13" s="146"/>
      <c r="I13" s="146"/>
      <c r="J13" s="146"/>
      <c r="K13" s="146"/>
      <c r="L13" s="146"/>
      <c r="M13" s="136">
        <f t="shared" si="0"/>
        <v>0</v>
      </c>
    </row>
    <row r="14" spans="1:13" ht="31.9" customHeight="1">
      <c r="A14" s="175"/>
      <c r="B14" s="132"/>
      <c r="C14" s="129"/>
      <c r="D14" s="142"/>
      <c r="E14" s="146"/>
      <c r="F14" s="146"/>
      <c r="G14" s="146"/>
      <c r="H14" s="146"/>
      <c r="I14" s="146"/>
      <c r="J14" s="146"/>
      <c r="K14" s="146"/>
      <c r="L14" s="146"/>
      <c r="M14" s="136">
        <f t="shared" si="0"/>
        <v>0</v>
      </c>
    </row>
    <row r="15" spans="1:13" ht="31.9" customHeight="1">
      <c r="A15" s="175"/>
      <c r="B15" s="132"/>
      <c r="C15" s="129"/>
      <c r="D15" s="142"/>
      <c r="E15" s="146"/>
      <c r="F15" s="146"/>
      <c r="G15" s="146"/>
      <c r="H15" s="146"/>
      <c r="I15" s="146"/>
      <c r="J15" s="146"/>
      <c r="K15" s="146"/>
      <c r="L15" s="146"/>
      <c r="M15" s="136">
        <f t="shared" si="0"/>
        <v>0</v>
      </c>
    </row>
    <row r="16" spans="1:13" ht="31.9" customHeight="1">
      <c r="A16" s="175"/>
      <c r="B16" s="132"/>
      <c r="C16" s="129"/>
      <c r="D16" s="142"/>
      <c r="E16" s="146"/>
      <c r="F16" s="146"/>
      <c r="G16" s="146"/>
      <c r="H16" s="146"/>
      <c r="I16" s="146"/>
      <c r="J16" s="146"/>
      <c r="K16" s="146"/>
      <c r="L16" s="146"/>
      <c r="M16" s="136">
        <f t="shared" si="0"/>
        <v>0</v>
      </c>
    </row>
    <row r="17" spans="1:13" ht="31.9" customHeight="1">
      <c r="A17" s="175"/>
      <c r="B17" s="132"/>
      <c r="C17" s="129"/>
      <c r="D17" s="142"/>
      <c r="E17" s="146"/>
      <c r="F17" s="146"/>
      <c r="G17" s="146"/>
      <c r="H17" s="146"/>
      <c r="I17" s="146"/>
      <c r="J17" s="146"/>
      <c r="K17" s="146"/>
      <c r="L17" s="146"/>
      <c r="M17" s="136">
        <f t="shared" si="0"/>
        <v>0</v>
      </c>
    </row>
    <row r="18" spans="1:13" ht="31.9" customHeight="1">
      <c r="A18" s="175"/>
      <c r="B18" s="132"/>
      <c r="C18" s="129"/>
      <c r="D18" s="142"/>
      <c r="E18" s="146"/>
      <c r="F18" s="146"/>
      <c r="G18" s="146"/>
      <c r="H18" s="146"/>
      <c r="I18" s="146"/>
      <c r="J18" s="146"/>
      <c r="K18" s="146"/>
      <c r="L18" s="146"/>
      <c r="M18" s="136">
        <f t="shared" si="0"/>
        <v>0</v>
      </c>
    </row>
    <row r="19" spans="1:13" ht="31.9" customHeight="1">
      <c r="A19" s="175"/>
      <c r="B19" s="132"/>
      <c r="C19" s="129"/>
      <c r="D19" s="142"/>
      <c r="E19" s="146"/>
      <c r="F19" s="146"/>
      <c r="G19" s="146"/>
      <c r="H19" s="146"/>
      <c r="I19" s="146"/>
      <c r="J19" s="146"/>
      <c r="K19" s="146"/>
      <c r="L19" s="146"/>
      <c r="M19" s="136">
        <f t="shared" si="0"/>
        <v>0</v>
      </c>
    </row>
    <row r="20" spans="1:13" ht="31.9" customHeight="1">
      <c r="A20" s="175"/>
      <c r="B20" s="132"/>
      <c r="C20" s="129"/>
      <c r="D20" s="142"/>
      <c r="E20" s="146"/>
      <c r="F20" s="146"/>
      <c r="G20" s="146"/>
      <c r="H20" s="146"/>
      <c r="I20" s="146"/>
      <c r="J20" s="146"/>
      <c r="K20" s="146"/>
      <c r="L20" s="146"/>
      <c r="M20" s="136">
        <f t="shared" si="0"/>
        <v>0</v>
      </c>
    </row>
    <row r="21" spans="1:13" ht="31.9" customHeight="1">
      <c r="A21" s="175"/>
      <c r="B21" s="132"/>
      <c r="C21" s="129"/>
      <c r="D21" s="142"/>
      <c r="E21" s="146"/>
      <c r="F21" s="146"/>
      <c r="G21" s="146"/>
      <c r="H21" s="146"/>
      <c r="I21" s="146"/>
      <c r="J21" s="146"/>
      <c r="K21" s="146"/>
      <c r="L21" s="146"/>
      <c r="M21" s="136">
        <f t="shared" si="0"/>
        <v>0</v>
      </c>
    </row>
    <row r="22" spans="1:13" ht="31.9" customHeight="1">
      <c r="A22" s="175"/>
      <c r="B22" s="132"/>
      <c r="C22" s="129"/>
      <c r="D22" s="142"/>
      <c r="E22" s="146"/>
      <c r="F22" s="146"/>
      <c r="G22" s="146"/>
      <c r="H22" s="146"/>
      <c r="I22" s="146"/>
      <c r="J22" s="146"/>
      <c r="K22" s="146"/>
      <c r="L22" s="146"/>
      <c r="M22" s="136">
        <f t="shared" si="0"/>
        <v>0</v>
      </c>
    </row>
    <row r="23" spans="1:13" ht="31.9" customHeight="1">
      <c r="A23" s="175"/>
      <c r="B23" s="132"/>
      <c r="C23" s="129"/>
      <c r="D23" s="142"/>
      <c r="E23" s="146"/>
      <c r="F23" s="146"/>
      <c r="G23" s="146"/>
      <c r="H23" s="146"/>
      <c r="I23" s="146"/>
      <c r="J23" s="146"/>
      <c r="K23" s="146"/>
      <c r="L23" s="146"/>
      <c r="M23" s="136">
        <f t="shared" si="0"/>
        <v>0</v>
      </c>
    </row>
    <row r="24" spans="1:13" ht="31.9" customHeight="1">
      <c r="A24" s="175"/>
      <c r="B24" s="132"/>
      <c r="C24" s="129"/>
      <c r="D24" s="142"/>
      <c r="E24" s="146"/>
      <c r="F24" s="146"/>
      <c r="G24" s="146"/>
      <c r="H24" s="146"/>
      <c r="I24" s="146"/>
      <c r="J24" s="146"/>
      <c r="K24" s="146"/>
      <c r="L24" s="146"/>
      <c r="M24" s="136">
        <f t="shared" si="0"/>
        <v>0</v>
      </c>
    </row>
    <row r="25" spans="1:13" ht="31.9" customHeight="1">
      <c r="A25" s="175"/>
      <c r="B25" s="132"/>
      <c r="C25" s="129"/>
      <c r="D25" s="142"/>
      <c r="E25" s="146"/>
      <c r="F25" s="146"/>
      <c r="G25" s="146"/>
      <c r="H25" s="146"/>
      <c r="I25" s="146"/>
      <c r="J25" s="146"/>
      <c r="K25" s="146"/>
      <c r="L25" s="146"/>
      <c r="M25" s="136">
        <f t="shared" si="0"/>
        <v>0</v>
      </c>
    </row>
    <row r="26" spans="1:13" ht="31.9" customHeight="1">
      <c r="A26" s="175"/>
      <c r="B26" s="132"/>
      <c r="C26" s="129"/>
      <c r="D26" s="142"/>
      <c r="E26" s="146"/>
      <c r="F26" s="146"/>
      <c r="G26" s="146"/>
      <c r="H26" s="146"/>
      <c r="I26" s="146"/>
      <c r="J26" s="146"/>
      <c r="K26" s="146"/>
      <c r="L26" s="146"/>
      <c r="M26" s="136">
        <f t="shared" si="0"/>
        <v>0</v>
      </c>
    </row>
    <row r="27" spans="1:13" ht="31.9" customHeight="1">
      <c r="A27" s="175"/>
      <c r="B27" s="132"/>
      <c r="C27" s="129"/>
      <c r="D27" s="142"/>
      <c r="E27" s="146"/>
      <c r="F27" s="146"/>
      <c r="G27" s="146"/>
      <c r="H27" s="146"/>
      <c r="I27" s="146"/>
      <c r="J27" s="146"/>
      <c r="K27" s="146"/>
      <c r="L27" s="146"/>
      <c r="M27" s="136">
        <f t="shared" si="0"/>
        <v>0</v>
      </c>
    </row>
    <row r="28" spans="1:13" ht="31.9" customHeight="1">
      <c r="A28" s="175"/>
      <c r="B28" s="132"/>
      <c r="C28" s="129"/>
      <c r="D28" s="142"/>
      <c r="E28" s="146"/>
      <c r="F28" s="146"/>
      <c r="G28" s="146"/>
      <c r="H28" s="146"/>
      <c r="I28" s="146"/>
      <c r="J28" s="146"/>
      <c r="K28" s="146"/>
      <c r="L28" s="146"/>
      <c r="M28" s="136">
        <f t="shared" si="0"/>
        <v>0</v>
      </c>
    </row>
    <row r="29" spans="1:13" ht="31.9" customHeight="1">
      <c r="A29" s="175"/>
      <c r="B29" s="132"/>
      <c r="C29" s="129"/>
      <c r="D29" s="142"/>
      <c r="E29" s="146"/>
      <c r="F29" s="146"/>
      <c r="G29" s="146"/>
      <c r="H29" s="146"/>
      <c r="I29" s="146"/>
      <c r="J29" s="146"/>
      <c r="K29" s="146"/>
      <c r="L29" s="146"/>
      <c r="M29" s="136">
        <f t="shared" si="0"/>
        <v>0</v>
      </c>
    </row>
    <row r="30" spans="1:13" ht="31.9" customHeight="1">
      <c r="A30" s="175"/>
      <c r="B30" s="132"/>
      <c r="C30" s="129"/>
      <c r="D30" s="142"/>
      <c r="E30" s="146"/>
      <c r="F30" s="146"/>
      <c r="G30" s="146"/>
      <c r="H30" s="146"/>
      <c r="I30" s="146"/>
      <c r="J30" s="146"/>
      <c r="K30" s="146"/>
      <c r="L30" s="146"/>
      <c r="M30" s="136">
        <f t="shared" si="0"/>
        <v>0</v>
      </c>
    </row>
    <row r="31" spans="1:13" ht="31.9" customHeight="1">
      <c r="A31" s="175"/>
      <c r="B31" s="132"/>
      <c r="C31" s="129"/>
      <c r="D31" s="142"/>
      <c r="E31" s="146"/>
      <c r="F31" s="146"/>
      <c r="G31" s="146"/>
      <c r="H31" s="146"/>
      <c r="I31" s="146"/>
      <c r="J31" s="146"/>
      <c r="K31" s="146"/>
      <c r="L31" s="146"/>
      <c r="M31" s="136">
        <f t="shared" si="0"/>
        <v>0</v>
      </c>
    </row>
    <row r="32" spans="1:13" ht="31.9" customHeight="1">
      <c r="A32" s="175"/>
      <c r="B32" s="132"/>
      <c r="C32" s="129"/>
      <c r="D32" s="142"/>
      <c r="E32" s="146"/>
      <c r="F32" s="146"/>
      <c r="G32" s="146"/>
      <c r="H32" s="146"/>
      <c r="I32" s="146"/>
      <c r="J32" s="146"/>
      <c r="K32" s="146"/>
      <c r="L32" s="146"/>
      <c r="M32" s="136">
        <f t="shared" si="0"/>
        <v>0</v>
      </c>
    </row>
    <row r="33" spans="1:13" ht="31.9" customHeight="1">
      <c r="A33" s="175"/>
      <c r="B33" s="132"/>
      <c r="C33" s="129"/>
      <c r="D33" s="142"/>
      <c r="E33" s="146"/>
      <c r="F33" s="146"/>
      <c r="G33" s="146"/>
      <c r="H33" s="146"/>
      <c r="I33" s="146"/>
      <c r="J33" s="146"/>
      <c r="K33" s="146"/>
      <c r="L33" s="146"/>
      <c r="M33" s="136">
        <f t="shared" si="0"/>
        <v>0</v>
      </c>
    </row>
    <row r="34" spans="1:13" ht="31.9" customHeight="1">
      <c r="A34" s="175"/>
      <c r="B34" s="132"/>
      <c r="C34" s="129"/>
      <c r="D34" s="142"/>
      <c r="E34" s="146"/>
      <c r="F34" s="146"/>
      <c r="G34" s="146"/>
      <c r="H34" s="146"/>
      <c r="I34" s="146"/>
      <c r="J34" s="146"/>
      <c r="K34" s="146"/>
      <c r="L34" s="146"/>
      <c r="M34" s="136">
        <f t="shared" si="0"/>
        <v>0</v>
      </c>
    </row>
    <row r="35" spans="1:13" ht="31.9" customHeight="1">
      <c r="A35" s="175"/>
      <c r="B35" s="132"/>
      <c r="C35" s="129"/>
      <c r="D35" s="142"/>
      <c r="E35" s="146"/>
      <c r="F35" s="146"/>
      <c r="G35" s="146"/>
      <c r="H35" s="146"/>
      <c r="I35" s="146"/>
      <c r="J35" s="146"/>
      <c r="K35" s="146"/>
      <c r="L35" s="146"/>
      <c r="M35" s="136">
        <f t="shared" si="0"/>
        <v>0</v>
      </c>
    </row>
    <row r="36" spans="1:13" ht="31.9" customHeight="1">
      <c r="A36" s="175"/>
      <c r="B36" s="132"/>
      <c r="C36" s="129"/>
      <c r="D36" s="142"/>
      <c r="E36" s="146"/>
      <c r="F36" s="146"/>
      <c r="G36" s="146"/>
      <c r="H36" s="146"/>
      <c r="I36" s="146"/>
      <c r="J36" s="146"/>
      <c r="K36" s="146"/>
      <c r="L36" s="146"/>
      <c r="M36" s="136">
        <f t="shared" si="0"/>
        <v>0</v>
      </c>
    </row>
    <row r="37" spans="1:13" ht="31.9" customHeight="1">
      <c r="A37" s="175"/>
      <c r="B37" s="132"/>
      <c r="C37" s="129"/>
      <c r="D37" s="142"/>
      <c r="E37" s="146"/>
      <c r="F37" s="146"/>
      <c r="G37" s="146"/>
      <c r="H37" s="146"/>
      <c r="I37" s="146"/>
      <c r="J37" s="146"/>
      <c r="K37" s="146"/>
      <c r="L37" s="146"/>
      <c r="M37" s="136">
        <f t="shared" si="0"/>
        <v>0</v>
      </c>
    </row>
    <row r="38" spans="1:13" ht="31.9" customHeight="1">
      <c r="A38" s="175"/>
      <c r="B38" s="132"/>
      <c r="C38" s="129"/>
      <c r="D38" s="142"/>
      <c r="E38" s="146"/>
      <c r="F38" s="146"/>
      <c r="G38" s="146"/>
      <c r="H38" s="146"/>
      <c r="I38" s="146"/>
      <c r="J38" s="146"/>
      <c r="K38" s="146"/>
      <c r="L38" s="146"/>
      <c r="M38" s="136">
        <f t="shared" si="0"/>
        <v>0</v>
      </c>
    </row>
    <row r="39" spans="1:13" ht="31.9" customHeight="1">
      <c r="A39" s="175"/>
      <c r="B39" s="132"/>
      <c r="C39" s="129"/>
      <c r="D39" s="142"/>
      <c r="E39" s="146"/>
      <c r="F39" s="146"/>
      <c r="G39" s="146"/>
      <c r="H39" s="146"/>
      <c r="I39" s="146"/>
      <c r="J39" s="146"/>
      <c r="K39" s="146"/>
      <c r="L39" s="146"/>
      <c r="M39" s="136">
        <f t="shared" si="0"/>
        <v>0</v>
      </c>
    </row>
    <row r="40" spans="1:13" ht="31.9" customHeight="1">
      <c r="A40" s="175"/>
      <c r="B40" s="132"/>
      <c r="C40" s="129"/>
      <c r="D40" s="142"/>
      <c r="E40" s="146"/>
      <c r="F40" s="146"/>
      <c r="G40" s="146"/>
      <c r="H40" s="146"/>
      <c r="I40" s="146"/>
      <c r="J40" s="146"/>
      <c r="K40" s="146"/>
      <c r="L40" s="146"/>
      <c r="M40" s="136">
        <f t="shared" si="0"/>
        <v>0</v>
      </c>
    </row>
    <row r="41" spans="1:13" ht="31.9" customHeight="1">
      <c r="A41" s="175"/>
      <c r="B41" s="132"/>
      <c r="C41" s="129"/>
      <c r="D41" s="142"/>
      <c r="E41" s="146"/>
      <c r="F41" s="146"/>
      <c r="G41" s="146"/>
      <c r="H41" s="146"/>
      <c r="I41" s="146"/>
      <c r="J41" s="146"/>
      <c r="K41" s="146"/>
      <c r="L41" s="146"/>
      <c r="M41" s="136">
        <f t="shared" si="0"/>
        <v>0</v>
      </c>
    </row>
    <row r="42" spans="1:13" ht="31.9" customHeight="1">
      <c r="A42" s="175"/>
      <c r="B42" s="132"/>
      <c r="C42" s="129"/>
      <c r="D42" s="142"/>
      <c r="E42" s="146"/>
      <c r="F42" s="146"/>
      <c r="G42" s="146"/>
      <c r="H42" s="146"/>
      <c r="I42" s="146"/>
      <c r="J42" s="146"/>
      <c r="K42" s="146"/>
      <c r="L42" s="146"/>
      <c r="M42" s="136">
        <f t="shared" si="0"/>
        <v>0</v>
      </c>
    </row>
    <row r="43" spans="1:13" ht="31.9" customHeight="1">
      <c r="A43" s="175"/>
      <c r="B43" s="132"/>
      <c r="C43" s="129"/>
      <c r="D43" s="142"/>
      <c r="E43" s="146"/>
      <c r="F43" s="146"/>
      <c r="G43" s="146"/>
      <c r="H43" s="146"/>
      <c r="I43" s="146"/>
      <c r="J43" s="146"/>
      <c r="K43" s="146"/>
      <c r="L43" s="146"/>
      <c r="M43" s="136">
        <f t="shared" si="0"/>
        <v>0</v>
      </c>
    </row>
    <row r="44" spans="1:13" ht="31.9" customHeight="1">
      <c r="A44" s="175"/>
      <c r="B44" s="132"/>
      <c r="C44" s="129"/>
      <c r="D44" s="142"/>
      <c r="E44" s="146"/>
      <c r="F44" s="146"/>
      <c r="G44" s="146"/>
      <c r="H44" s="146"/>
      <c r="I44" s="146"/>
      <c r="J44" s="146"/>
      <c r="K44" s="146"/>
      <c r="L44" s="146"/>
      <c r="M44" s="136">
        <f t="shared" si="0"/>
        <v>0</v>
      </c>
    </row>
    <row r="45" spans="1:13" ht="31.9" customHeight="1">
      <c r="A45" s="175"/>
      <c r="B45" s="132"/>
      <c r="C45" s="129"/>
      <c r="D45" s="142"/>
      <c r="E45" s="146"/>
      <c r="F45" s="146"/>
      <c r="G45" s="146"/>
      <c r="H45" s="146"/>
      <c r="I45" s="146"/>
      <c r="J45" s="146"/>
      <c r="K45" s="146"/>
      <c r="L45" s="146"/>
      <c r="M45" s="136">
        <f t="shared" si="0"/>
        <v>0</v>
      </c>
    </row>
    <row r="46" spans="1:13" ht="31.9" customHeight="1">
      <c r="A46" s="175"/>
      <c r="B46" s="132"/>
      <c r="C46" s="129"/>
      <c r="D46" s="142"/>
      <c r="E46" s="146"/>
      <c r="F46" s="146"/>
      <c r="G46" s="146"/>
      <c r="H46" s="146"/>
      <c r="I46" s="146"/>
      <c r="J46" s="146"/>
      <c r="K46" s="146"/>
      <c r="L46" s="146"/>
      <c r="M46" s="136">
        <f t="shared" si="0"/>
        <v>0</v>
      </c>
    </row>
    <row r="47" spans="1:13" ht="31.9" customHeight="1">
      <c r="A47" s="175"/>
      <c r="B47" s="132"/>
      <c r="C47" s="129"/>
      <c r="D47" s="142"/>
      <c r="E47" s="146"/>
      <c r="F47" s="146"/>
      <c r="G47" s="146"/>
      <c r="H47" s="146"/>
      <c r="I47" s="146"/>
      <c r="J47" s="146"/>
      <c r="K47" s="146"/>
      <c r="L47" s="146"/>
      <c r="M47" s="136">
        <f t="shared" si="0"/>
        <v>0</v>
      </c>
    </row>
    <row r="48" spans="1:13" ht="31.9" customHeight="1">
      <c r="A48" s="175"/>
      <c r="B48" s="132"/>
      <c r="C48" s="129"/>
      <c r="D48" s="142"/>
      <c r="E48" s="146"/>
      <c r="F48" s="146"/>
      <c r="G48" s="146"/>
      <c r="H48" s="146"/>
      <c r="I48" s="146"/>
      <c r="J48" s="146"/>
      <c r="K48" s="146"/>
      <c r="L48" s="146"/>
      <c r="M48" s="136">
        <f t="shared" si="0"/>
        <v>0</v>
      </c>
    </row>
    <row r="49" spans="1:14" ht="31.9" customHeight="1">
      <c r="A49" s="175"/>
      <c r="B49" s="132"/>
      <c r="C49" s="129"/>
      <c r="D49" s="142"/>
      <c r="E49" s="146"/>
      <c r="F49" s="146"/>
      <c r="G49" s="146"/>
      <c r="H49" s="146"/>
      <c r="I49" s="146"/>
      <c r="J49" s="146"/>
      <c r="K49" s="146"/>
      <c r="L49" s="146"/>
      <c r="M49" s="136">
        <f t="shared" si="0"/>
        <v>0</v>
      </c>
    </row>
    <row r="50" spans="1:14" ht="31.9" customHeight="1">
      <c r="A50" s="175"/>
      <c r="B50" s="132"/>
      <c r="C50" s="129"/>
      <c r="D50" s="142"/>
      <c r="E50" s="146"/>
      <c r="F50" s="146"/>
      <c r="G50" s="146"/>
      <c r="H50" s="146"/>
      <c r="I50" s="146"/>
      <c r="J50" s="146"/>
      <c r="K50" s="146"/>
      <c r="L50" s="146"/>
      <c r="M50" s="136">
        <f t="shared" si="0"/>
        <v>0</v>
      </c>
    </row>
    <row r="51" spans="1:14" ht="31.9" customHeight="1">
      <c r="A51" s="175"/>
      <c r="B51" s="132"/>
      <c r="C51" s="129"/>
      <c r="D51" s="142"/>
      <c r="E51" s="146"/>
      <c r="F51" s="146"/>
      <c r="G51" s="146"/>
      <c r="H51" s="146"/>
      <c r="I51" s="146"/>
      <c r="J51" s="146"/>
      <c r="K51" s="146"/>
      <c r="L51" s="146"/>
      <c r="M51" s="136">
        <f t="shared" si="0"/>
        <v>0</v>
      </c>
    </row>
    <row r="52" spans="1:14" ht="31.9" customHeight="1">
      <c r="A52" s="175"/>
      <c r="B52" s="132"/>
      <c r="C52" s="129"/>
      <c r="D52" s="142"/>
      <c r="E52" s="146"/>
      <c r="F52" s="146"/>
      <c r="G52" s="146"/>
      <c r="H52" s="146"/>
      <c r="I52" s="146"/>
      <c r="J52" s="146"/>
      <c r="K52" s="146"/>
      <c r="L52" s="146"/>
      <c r="M52" s="136">
        <f t="shared" si="0"/>
        <v>0</v>
      </c>
    </row>
    <row r="53" spans="1:14" ht="31.9" customHeight="1">
      <c r="A53" s="175"/>
      <c r="B53" s="132"/>
      <c r="C53" s="129"/>
      <c r="D53" s="142"/>
      <c r="E53" s="146"/>
      <c r="F53" s="146"/>
      <c r="G53" s="146"/>
      <c r="H53" s="146"/>
      <c r="I53" s="146"/>
      <c r="J53" s="146"/>
      <c r="K53" s="146"/>
      <c r="L53" s="146"/>
      <c r="M53" s="136">
        <f t="shared" si="0"/>
        <v>0</v>
      </c>
    </row>
    <row r="54" spans="1:14" ht="31.9" customHeight="1">
      <c r="A54" s="175"/>
      <c r="B54" s="132"/>
      <c r="C54" s="129"/>
      <c r="D54" s="142"/>
      <c r="E54" s="146"/>
      <c r="F54" s="146"/>
      <c r="G54" s="146"/>
      <c r="H54" s="146"/>
      <c r="I54" s="146"/>
      <c r="J54" s="146"/>
      <c r="K54" s="146"/>
      <c r="L54" s="146"/>
      <c r="M54" s="136">
        <f t="shared" si="0"/>
        <v>0</v>
      </c>
    </row>
    <row r="55" spans="1:14" ht="31.9" customHeight="1">
      <c r="A55" s="175"/>
      <c r="B55" s="132"/>
      <c r="C55" s="129"/>
      <c r="D55" s="142"/>
      <c r="E55" s="146"/>
      <c r="F55" s="146"/>
      <c r="G55" s="146"/>
      <c r="H55" s="146"/>
      <c r="I55" s="146"/>
      <c r="J55" s="146"/>
      <c r="K55" s="146"/>
      <c r="L55" s="146"/>
      <c r="M55" s="136">
        <f t="shared" si="0"/>
        <v>0</v>
      </c>
    </row>
    <row r="56" spans="1:14" ht="31.9" customHeight="1">
      <c r="A56" s="175"/>
      <c r="B56" s="132"/>
      <c r="C56" s="129"/>
      <c r="D56" s="142"/>
      <c r="E56" s="146"/>
      <c r="F56" s="146"/>
      <c r="G56" s="146"/>
      <c r="H56" s="146"/>
      <c r="I56" s="146"/>
      <c r="J56" s="146"/>
      <c r="K56" s="146"/>
      <c r="L56" s="146"/>
      <c r="M56" s="136">
        <f t="shared" si="0"/>
        <v>0</v>
      </c>
    </row>
    <row r="57" spans="1:14" ht="31.9" customHeight="1">
      <c r="A57" s="175"/>
      <c r="B57" s="132"/>
      <c r="C57" s="129"/>
      <c r="D57" s="142"/>
      <c r="E57" s="146"/>
      <c r="F57" s="146"/>
      <c r="G57" s="146"/>
      <c r="H57" s="146"/>
      <c r="I57" s="146"/>
      <c r="J57" s="146"/>
      <c r="K57" s="146"/>
      <c r="L57" s="146"/>
      <c r="M57" s="136">
        <f t="shared" si="0"/>
        <v>0</v>
      </c>
    </row>
    <row r="58" spans="1:14" ht="31.9" customHeight="1">
      <c r="A58" s="175"/>
      <c r="B58" s="132"/>
      <c r="C58" s="129"/>
      <c r="D58" s="142"/>
      <c r="E58" s="146"/>
      <c r="F58" s="146"/>
      <c r="G58" s="146"/>
      <c r="H58" s="146"/>
      <c r="I58" s="146"/>
      <c r="J58" s="146"/>
      <c r="K58" s="146"/>
      <c r="L58" s="146"/>
      <c r="M58" s="136">
        <f t="shared" si="0"/>
        <v>0</v>
      </c>
    </row>
    <row r="59" spans="1:14" ht="31.9" customHeight="1">
      <c r="A59" s="175"/>
      <c r="B59" s="132"/>
      <c r="C59" s="129"/>
      <c r="D59" s="142"/>
      <c r="E59" s="146"/>
      <c r="F59" s="146"/>
      <c r="G59" s="146"/>
      <c r="H59" s="146"/>
      <c r="I59" s="146"/>
      <c r="J59" s="146"/>
      <c r="K59" s="146"/>
      <c r="L59" s="146"/>
      <c r="M59" s="136">
        <f t="shared" si="0"/>
        <v>0</v>
      </c>
    </row>
    <row r="60" spans="1:14" ht="31.9" customHeight="1">
      <c r="A60" s="175"/>
      <c r="B60" s="132"/>
      <c r="C60" s="129"/>
      <c r="D60" s="142"/>
      <c r="E60" s="146"/>
      <c r="F60" s="146"/>
      <c r="G60" s="146"/>
      <c r="H60" s="146"/>
      <c r="I60" s="146"/>
      <c r="J60" s="146"/>
      <c r="K60" s="146"/>
      <c r="L60" s="146"/>
      <c r="M60" s="136">
        <f t="shared" si="0"/>
        <v>0</v>
      </c>
      <c r="N60" s="106"/>
    </row>
    <row r="61" spans="1:14" ht="23.25" customHeight="1">
      <c r="A61" s="175"/>
      <c r="B61" s="139"/>
      <c r="C61" s="139"/>
      <c r="D61" s="140" t="s">
        <v>66</v>
      </c>
      <c r="E61" s="137">
        <f t="shared" ref="E61:M61" si="1">SUM(E10:E60)</f>
        <v>0</v>
      </c>
      <c r="F61" s="137">
        <f t="shared" si="1"/>
        <v>0</v>
      </c>
      <c r="G61" s="137">
        <f t="shared" si="1"/>
        <v>0</v>
      </c>
      <c r="H61" s="137">
        <f t="shared" si="1"/>
        <v>0</v>
      </c>
      <c r="I61" s="137">
        <f t="shared" si="1"/>
        <v>0</v>
      </c>
      <c r="J61" s="137">
        <f t="shared" si="1"/>
        <v>0</v>
      </c>
      <c r="K61" s="137">
        <f t="shared" si="1"/>
        <v>0</v>
      </c>
      <c r="L61" s="137">
        <f t="shared" si="1"/>
        <v>0</v>
      </c>
      <c r="M61" s="138">
        <f t="shared" si="1"/>
        <v>0</v>
      </c>
      <c r="N61" s="109"/>
    </row>
    <row r="71" ht="17.25" customHeight="1"/>
  </sheetData>
  <sheetProtection algorithmName="SHA-512" hashValue="rAIJnbS8wm99QsiMisB5Xp5pNFEoKm9OWMX/0YDrSDaZkG4tk5a05yMZljFgQ8M2tBBLye94ywWrC0y8LH5DDw==" saltValue="OLrAFkEN/XJ1OEk4P8cGOA==" spinCount="100000" sheet="1" objects="1" scenarios="1"/>
  <mergeCells count="12">
    <mergeCell ref="A8:A61"/>
    <mergeCell ref="A3:A7"/>
    <mergeCell ref="B7:C7"/>
    <mergeCell ref="B1:M2"/>
    <mergeCell ref="B5:C5"/>
    <mergeCell ref="D3:M3"/>
    <mergeCell ref="D4:M4"/>
    <mergeCell ref="D5:M5"/>
    <mergeCell ref="D6:M6"/>
    <mergeCell ref="B3:C3"/>
    <mergeCell ref="B4:C4"/>
    <mergeCell ref="B6:C6"/>
  </mergeCells>
  <dataValidations count="1">
    <dataValidation allowBlank="1" showDropDown="1" showInputMessage="1" showErrorMessage="1" sqref="E10:I11 J10:L60 E13:I60" xr:uid="{A1042EAD-7713-4FC0-AB39-5D1419DA41C7}"/>
  </dataValidations>
  <pageMargins left="0.7" right="0.7" top="0.75" bottom="0.75" header="0.3" footer="0.3"/>
  <pageSetup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D13E-A762-494A-A4AF-BB78B108E605}">
  <sheetPr codeName="Sheet4">
    <pageSetUpPr fitToPage="1"/>
  </sheetPr>
  <dimension ref="A1:N64"/>
  <sheetViews>
    <sheetView showGridLines="0" zoomScaleNormal="100" workbookViewId="0">
      <selection activeCell="K5" sqref="K5"/>
    </sheetView>
  </sheetViews>
  <sheetFormatPr defaultRowHeight="12.75"/>
  <cols>
    <col min="1" max="1" width="2.28515625" style="25" customWidth="1"/>
    <col min="2" max="2" width="2.7109375" style="24" customWidth="1"/>
    <col min="3" max="3" width="18.7109375" style="25" customWidth="1"/>
    <col min="4" max="4" width="5.42578125" style="25" customWidth="1"/>
    <col min="5" max="5" width="33.140625" style="25" customWidth="1"/>
    <col min="6" max="6" width="2.7109375" style="24" customWidth="1"/>
    <col min="7" max="7" width="5.7109375" style="25" customWidth="1"/>
    <col min="8" max="8" width="2.7109375" style="24" customWidth="1"/>
    <col min="9" max="9" width="23.140625" style="25" customWidth="1"/>
    <col min="10" max="10" width="4.28515625" style="25" customWidth="1"/>
    <col min="11" max="11" width="27.140625" style="25" customWidth="1"/>
    <col min="12" max="12" width="2.7109375" style="24" customWidth="1"/>
    <col min="13" max="13" width="2.28515625" style="25" customWidth="1"/>
    <col min="14" max="256" width="9.140625" style="25"/>
    <col min="257" max="257" width="2.28515625" style="25" customWidth="1"/>
    <col min="258" max="258" width="2.7109375" style="25" customWidth="1"/>
    <col min="259" max="259" width="18.7109375" style="25" customWidth="1"/>
    <col min="260" max="260" width="4.140625" style="25" customWidth="1"/>
    <col min="261" max="261" width="17.7109375" style="25" customWidth="1"/>
    <col min="262" max="262" width="2.7109375" style="25" customWidth="1"/>
    <col min="263" max="263" width="5.7109375" style="25" customWidth="1"/>
    <col min="264" max="264" width="2.7109375" style="25" customWidth="1"/>
    <col min="265" max="265" width="18.7109375" style="25" customWidth="1"/>
    <col min="266" max="266" width="4.28515625" style="25" customWidth="1"/>
    <col min="267" max="267" width="17.7109375" style="25" customWidth="1"/>
    <col min="268" max="268" width="2.7109375" style="25" customWidth="1"/>
    <col min="269" max="269" width="2.28515625" style="25" customWidth="1"/>
    <col min="270" max="512" width="9.140625" style="25"/>
    <col min="513" max="513" width="2.28515625" style="25" customWidth="1"/>
    <col min="514" max="514" width="2.7109375" style="25" customWidth="1"/>
    <col min="515" max="515" width="18.7109375" style="25" customWidth="1"/>
    <col min="516" max="516" width="4.140625" style="25" customWidth="1"/>
    <col min="517" max="517" width="17.7109375" style="25" customWidth="1"/>
    <col min="518" max="518" width="2.7109375" style="25" customWidth="1"/>
    <col min="519" max="519" width="5.7109375" style="25" customWidth="1"/>
    <col min="520" max="520" width="2.7109375" style="25" customWidth="1"/>
    <col min="521" max="521" width="18.7109375" style="25" customWidth="1"/>
    <col min="522" max="522" width="4.28515625" style="25" customWidth="1"/>
    <col min="523" max="523" width="17.7109375" style="25" customWidth="1"/>
    <col min="524" max="524" width="2.7109375" style="25" customWidth="1"/>
    <col min="525" max="525" width="2.28515625" style="25" customWidth="1"/>
    <col min="526" max="768" width="9.140625" style="25"/>
    <col min="769" max="769" width="2.28515625" style="25" customWidth="1"/>
    <col min="770" max="770" width="2.7109375" style="25" customWidth="1"/>
    <col min="771" max="771" width="18.7109375" style="25" customWidth="1"/>
    <col min="772" max="772" width="4.140625" style="25" customWidth="1"/>
    <col min="773" max="773" width="17.7109375" style="25" customWidth="1"/>
    <col min="774" max="774" width="2.7109375" style="25" customWidth="1"/>
    <col min="775" max="775" width="5.7109375" style="25" customWidth="1"/>
    <col min="776" max="776" width="2.7109375" style="25" customWidth="1"/>
    <col min="777" max="777" width="18.7109375" style="25" customWidth="1"/>
    <col min="778" max="778" width="4.28515625" style="25" customWidth="1"/>
    <col min="779" max="779" width="17.7109375" style="25" customWidth="1"/>
    <col min="780" max="780" width="2.7109375" style="25" customWidth="1"/>
    <col min="781" max="781" width="2.28515625" style="25" customWidth="1"/>
    <col min="782" max="1024" width="9.140625" style="25"/>
    <col min="1025" max="1025" width="2.28515625" style="25" customWidth="1"/>
    <col min="1026" max="1026" width="2.7109375" style="25" customWidth="1"/>
    <col min="1027" max="1027" width="18.7109375" style="25" customWidth="1"/>
    <col min="1028" max="1028" width="4.140625" style="25" customWidth="1"/>
    <col min="1029" max="1029" width="17.7109375" style="25" customWidth="1"/>
    <col min="1030" max="1030" width="2.7109375" style="25" customWidth="1"/>
    <col min="1031" max="1031" width="5.7109375" style="25" customWidth="1"/>
    <col min="1032" max="1032" width="2.7109375" style="25" customWidth="1"/>
    <col min="1033" max="1033" width="18.7109375" style="25" customWidth="1"/>
    <col min="1034" max="1034" width="4.28515625" style="25" customWidth="1"/>
    <col min="1035" max="1035" width="17.7109375" style="25" customWidth="1"/>
    <col min="1036" max="1036" width="2.7109375" style="25" customWidth="1"/>
    <col min="1037" max="1037" width="2.28515625" style="25" customWidth="1"/>
    <col min="1038" max="1280" width="9.140625" style="25"/>
    <col min="1281" max="1281" width="2.28515625" style="25" customWidth="1"/>
    <col min="1282" max="1282" width="2.7109375" style="25" customWidth="1"/>
    <col min="1283" max="1283" width="18.7109375" style="25" customWidth="1"/>
    <col min="1284" max="1284" width="4.140625" style="25" customWidth="1"/>
    <col min="1285" max="1285" width="17.7109375" style="25" customWidth="1"/>
    <col min="1286" max="1286" width="2.7109375" style="25" customWidth="1"/>
    <col min="1287" max="1287" width="5.7109375" style="25" customWidth="1"/>
    <col min="1288" max="1288" width="2.7109375" style="25" customWidth="1"/>
    <col min="1289" max="1289" width="18.7109375" style="25" customWidth="1"/>
    <col min="1290" max="1290" width="4.28515625" style="25" customWidth="1"/>
    <col min="1291" max="1291" width="17.7109375" style="25" customWidth="1"/>
    <col min="1292" max="1292" width="2.7109375" style="25" customWidth="1"/>
    <col min="1293" max="1293" width="2.28515625" style="25" customWidth="1"/>
    <col min="1294" max="1536" width="9.140625" style="25"/>
    <col min="1537" max="1537" width="2.28515625" style="25" customWidth="1"/>
    <col min="1538" max="1538" width="2.7109375" style="25" customWidth="1"/>
    <col min="1539" max="1539" width="18.7109375" style="25" customWidth="1"/>
    <col min="1540" max="1540" width="4.140625" style="25" customWidth="1"/>
    <col min="1541" max="1541" width="17.7109375" style="25" customWidth="1"/>
    <col min="1542" max="1542" width="2.7109375" style="25" customWidth="1"/>
    <col min="1543" max="1543" width="5.7109375" style="25" customWidth="1"/>
    <col min="1544" max="1544" width="2.7109375" style="25" customWidth="1"/>
    <col min="1545" max="1545" width="18.7109375" style="25" customWidth="1"/>
    <col min="1546" max="1546" width="4.28515625" style="25" customWidth="1"/>
    <col min="1547" max="1547" width="17.7109375" style="25" customWidth="1"/>
    <col min="1548" max="1548" width="2.7109375" style="25" customWidth="1"/>
    <col min="1549" max="1549" width="2.28515625" style="25" customWidth="1"/>
    <col min="1550" max="1792" width="9.140625" style="25"/>
    <col min="1793" max="1793" width="2.28515625" style="25" customWidth="1"/>
    <col min="1794" max="1794" width="2.7109375" style="25" customWidth="1"/>
    <col min="1795" max="1795" width="18.7109375" style="25" customWidth="1"/>
    <col min="1796" max="1796" width="4.140625" style="25" customWidth="1"/>
    <col min="1797" max="1797" width="17.7109375" style="25" customWidth="1"/>
    <col min="1798" max="1798" width="2.7109375" style="25" customWidth="1"/>
    <col min="1799" max="1799" width="5.7109375" style="25" customWidth="1"/>
    <col min="1800" max="1800" width="2.7109375" style="25" customWidth="1"/>
    <col min="1801" max="1801" width="18.7109375" style="25" customWidth="1"/>
    <col min="1802" max="1802" width="4.28515625" style="25" customWidth="1"/>
    <col min="1803" max="1803" width="17.7109375" style="25" customWidth="1"/>
    <col min="1804" max="1804" width="2.7109375" style="25" customWidth="1"/>
    <col min="1805" max="1805" width="2.28515625" style="25" customWidth="1"/>
    <col min="1806" max="2048" width="9.140625" style="25"/>
    <col min="2049" max="2049" width="2.28515625" style="25" customWidth="1"/>
    <col min="2050" max="2050" width="2.7109375" style="25" customWidth="1"/>
    <col min="2051" max="2051" width="18.7109375" style="25" customWidth="1"/>
    <col min="2052" max="2052" width="4.140625" style="25" customWidth="1"/>
    <col min="2053" max="2053" width="17.7109375" style="25" customWidth="1"/>
    <col min="2054" max="2054" width="2.7109375" style="25" customWidth="1"/>
    <col min="2055" max="2055" width="5.7109375" style="25" customWidth="1"/>
    <col min="2056" max="2056" width="2.7109375" style="25" customWidth="1"/>
    <col min="2057" max="2057" width="18.7109375" style="25" customWidth="1"/>
    <col min="2058" max="2058" width="4.28515625" style="25" customWidth="1"/>
    <col min="2059" max="2059" width="17.7109375" style="25" customWidth="1"/>
    <col min="2060" max="2060" width="2.7109375" style="25" customWidth="1"/>
    <col min="2061" max="2061" width="2.28515625" style="25" customWidth="1"/>
    <col min="2062" max="2304" width="9.140625" style="25"/>
    <col min="2305" max="2305" width="2.28515625" style="25" customWidth="1"/>
    <col min="2306" max="2306" width="2.7109375" style="25" customWidth="1"/>
    <col min="2307" max="2307" width="18.7109375" style="25" customWidth="1"/>
    <col min="2308" max="2308" width="4.140625" style="25" customWidth="1"/>
    <col min="2309" max="2309" width="17.7109375" style="25" customWidth="1"/>
    <col min="2310" max="2310" width="2.7109375" style="25" customWidth="1"/>
    <col min="2311" max="2311" width="5.7109375" style="25" customWidth="1"/>
    <col min="2312" max="2312" width="2.7109375" style="25" customWidth="1"/>
    <col min="2313" max="2313" width="18.7109375" style="25" customWidth="1"/>
    <col min="2314" max="2314" width="4.28515625" style="25" customWidth="1"/>
    <col min="2315" max="2315" width="17.7109375" style="25" customWidth="1"/>
    <col min="2316" max="2316" width="2.7109375" style="25" customWidth="1"/>
    <col min="2317" max="2317" width="2.28515625" style="25" customWidth="1"/>
    <col min="2318" max="2560" width="9.140625" style="25"/>
    <col min="2561" max="2561" width="2.28515625" style="25" customWidth="1"/>
    <col min="2562" max="2562" width="2.7109375" style="25" customWidth="1"/>
    <col min="2563" max="2563" width="18.7109375" style="25" customWidth="1"/>
    <col min="2564" max="2564" width="4.140625" style="25" customWidth="1"/>
    <col min="2565" max="2565" width="17.7109375" style="25" customWidth="1"/>
    <col min="2566" max="2566" width="2.7109375" style="25" customWidth="1"/>
    <col min="2567" max="2567" width="5.7109375" style="25" customWidth="1"/>
    <col min="2568" max="2568" width="2.7109375" style="25" customWidth="1"/>
    <col min="2569" max="2569" width="18.7109375" style="25" customWidth="1"/>
    <col min="2570" max="2570" width="4.28515625" style="25" customWidth="1"/>
    <col min="2571" max="2571" width="17.7109375" style="25" customWidth="1"/>
    <col min="2572" max="2572" width="2.7109375" style="25" customWidth="1"/>
    <col min="2573" max="2573" width="2.28515625" style="25" customWidth="1"/>
    <col min="2574" max="2816" width="9.140625" style="25"/>
    <col min="2817" max="2817" width="2.28515625" style="25" customWidth="1"/>
    <col min="2818" max="2818" width="2.7109375" style="25" customWidth="1"/>
    <col min="2819" max="2819" width="18.7109375" style="25" customWidth="1"/>
    <col min="2820" max="2820" width="4.140625" style="25" customWidth="1"/>
    <col min="2821" max="2821" width="17.7109375" style="25" customWidth="1"/>
    <col min="2822" max="2822" width="2.7109375" style="25" customWidth="1"/>
    <col min="2823" max="2823" width="5.7109375" style="25" customWidth="1"/>
    <col min="2824" max="2824" width="2.7109375" style="25" customWidth="1"/>
    <col min="2825" max="2825" width="18.7109375" style="25" customWidth="1"/>
    <col min="2826" max="2826" width="4.28515625" style="25" customWidth="1"/>
    <col min="2827" max="2827" width="17.7109375" style="25" customWidth="1"/>
    <col min="2828" max="2828" width="2.7109375" style="25" customWidth="1"/>
    <col min="2829" max="2829" width="2.28515625" style="25" customWidth="1"/>
    <col min="2830" max="3072" width="9.140625" style="25"/>
    <col min="3073" max="3073" width="2.28515625" style="25" customWidth="1"/>
    <col min="3074" max="3074" width="2.7109375" style="25" customWidth="1"/>
    <col min="3075" max="3075" width="18.7109375" style="25" customWidth="1"/>
    <col min="3076" max="3076" width="4.140625" style="25" customWidth="1"/>
    <col min="3077" max="3077" width="17.7109375" style="25" customWidth="1"/>
    <col min="3078" max="3078" width="2.7109375" style="25" customWidth="1"/>
    <col min="3079" max="3079" width="5.7109375" style="25" customWidth="1"/>
    <col min="3080" max="3080" width="2.7109375" style="25" customWidth="1"/>
    <col min="3081" max="3081" width="18.7109375" style="25" customWidth="1"/>
    <col min="3082" max="3082" width="4.28515625" style="25" customWidth="1"/>
    <col min="3083" max="3083" width="17.7109375" style="25" customWidth="1"/>
    <col min="3084" max="3084" width="2.7109375" style="25" customWidth="1"/>
    <col min="3085" max="3085" width="2.28515625" style="25" customWidth="1"/>
    <col min="3086" max="3328" width="9.140625" style="25"/>
    <col min="3329" max="3329" width="2.28515625" style="25" customWidth="1"/>
    <col min="3330" max="3330" width="2.7109375" style="25" customWidth="1"/>
    <col min="3331" max="3331" width="18.7109375" style="25" customWidth="1"/>
    <col min="3332" max="3332" width="4.140625" style="25" customWidth="1"/>
    <col min="3333" max="3333" width="17.7109375" style="25" customWidth="1"/>
    <col min="3334" max="3334" width="2.7109375" style="25" customWidth="1"/>
    <col min="3335" max="3335" width="5.7109375" style="25" customWidth="1"/>
    <col min="3336" max="3336" width="2.7109375" style="25" customWidth="1"/>
    <col min="3337" max="3337" width="18.7109375" style="25" customWidth="1"/>
    <col min="3338" max="3338" width="4.28515625" style="25" customWidth="1"/>
    <col min="3339" max="3339" width="17.7109375" style="25" customWidth="1"/>
    <col min="3340" max="3340" width="2.7109375" style="25" customWidth="1"/>
    <col min="3341" max="3341" width="2.28515625" style="25" customWidth="1"/>
    <col min="3342" max="3584" width="9.140625" style="25"/>
    <col min="3585" max="3585" width="2.28515625" style="25" customWidth="1"/>
    <col min="3586" max="3586" width="2.7109375" style="25" customWidth="1"/>
    <col min="3587" max="3587" width="18.7109375" style="25" customWidth="1"/>
    <col min="3588" max="3588" width="4.140625" style="25" customWidth="1"/>
    <col min="3589" max="3589" width="17.7109375" style="25" customWidth="1"/>
    <col min="3590" max="3590" width="2.7109375" style="25" customWidth="1"/>
    <col min="3591" max="3591" width="5.7109375" style="25" customWidth="1"/>
    <col min="3592" max="3592" width="2.7109375" style="25" customWidth="1"/>
    <col min="3593" max="3593" width="18.7109375" style="25" customWidth="1"/>
    <col min="3594" max="3594" width="4.28515625" style="25" customWidth="1"/>
    <col min="3595" max="3595" width="17.7109375" style="25" customWidth="1"/>
    <col min="3596" max="3596" width="2.7109375" style="25" customWidth="1"/>
    <col min="3597" max="3597" width="2.28515625" style="25" customWidth="1"/>
    <col min="3598" max="3840" width="9.140625" style="25"/>
    <col min="3841" max="3841" width="2.28515625" style="25" customWidth="1"/>
    <col min="3842" max="3842" width="2.7109375" style="25" customWidth="1"/>
    <col min="3843" max="3843" width="18.7109375" style="25" customWidth="1"/>
    <col min="3844" max="3844" width="4.140625" style="25" customWidth="1"/>
    <col min="3845" max="3845" width="17.7109375" style="25" customWidth="1"/>
    <col min="3846" max="3846" width="2.7109375" style="25" customWidth="1"/>
    <col min="3847" max="3847" width="5.7109375" style="25" customWidth="1"/>
    <col min="3848" max="3848" width="2.7109375" style="25" customWidth="1"/>
    <col min="3849" max="3849" width="18.7109375" style="25" customWidth="1"/>
    <col min="3850" max="3850" width="4.28515625" style="25" customWidth="1"/>
    <col min="3851" max="3851" width="17.7109375" style="25" customWidth="1"/>
    <col min="3852" max="3852" width="2.7109375" style="25" customWidth="1"/>
    <col min="3853" max="3853" width="2.28515625" style="25" customWidth="1"/>
    <col min="3854" max="4096" width="9.140625" style="25"/>
    <col min="4097" max="4097" width="2.28515625" style="25" customWidth="1"/>
    <col min="4098" max="4098" width="2.7109375" style="25" customWidth="1"/>
    <col min="4099" max="4099" width="18.7109375" style="25" customWidth="1"/>
    <col min="4100" max="4100" width="4.140625" style="25" customWidth="1"/>
    <col min="4101" max="4101" width="17.7109375" style="25" customWidth="1"/>
    <col min="4102" max="4102" width="2.7109375" style="25" customWidth="1"/>
    <col min="4103" max="4103" width="5.7109375" style="25" customWidth="1"/>
    <col min="4104" max="4104" width="2.7109375" style="25" customWidth="1"/>
    <col min="4105" max="4105" width="18.7109375" style="25" customWidth="1"/>
    <col min="4106" max="4106" width="4.28515625" style="25" customWidth="1"/>
    <col min="4107" max="4107" width="17.7109375" style="25" customWidth="1"/>
    <col min="4108" max="4108" width="2.7109375" style="25" customWidth="1"/>
    <col min="4109" max="4109" width="2.28515625" style="25" customWidth="1"/>
    <col min="4110" max="4352" width="9.140625" style="25"/>
    <col min="4353" max="4353" width="2.28515625" style="25" customWidth="1"/>
    <col min="4354" max="4354" width="2.7109375" style="25" customWidth="1"/>
    <col min="4355" max="4355" width="18.7109375" style="25" customWidth="1"/>
    <col min="4356" max="4356" width="4.140625" style="25" customWidth="1"/>
    <col min="4357" max="4357" width="17.7109375" style="25" customWidth="1"/>
    <col min="4358" max="4358" width="2.7109375" style="25" customWidth="1"/>
    <col min="4359" max="4359" width="5.7109375" style="25" customWidth="1"/>
    <col min="4360" max="4360" width="2.7109375" style="25" customWidth="1"/>
    <col min="4361" max="4361" width="18.7109375" style="25" customWidth="1"/>
    <col min="4362" max="4362" width="4.28515625" style="25" customWidth="1"/>
    <col min="4363" max="4363" width="17.7109375" style="25" customWidth="1"/>
    <col min="4364" max="4364" width="2.7109375" style="25" customWidth="1"/>
    <col min="4365" max="4365" width="2.28515625" style="25" customWidth="1"/>
    <col min="4366" max="4608" width="9.140625" style="25"/>
    <col min="4609" max="4609" width="2.28515625" style="25" customWidth="1"/>
    <col min="4610" max="4610" width="2.7109375" style="25" customWidth="1"/>
    <col min="4611" max="4611" width="18.7109375" style="25" customWidth="1"/>
    <col min="4612" max="4612" width="4.140625" style="25" customWidth="1"/>
    <col min="4613" max="4613" width="17.7109375" style="25" customWidth="1"/>
    <col min="4614" max="4614" width="2.7109375" style="25" customWidth="1"/>
    <col min="4615" max="4615" width="5.7109375" style="25" customWidth="1"/>
    <col min="4616" max="4616" width="2.7109375" style="25" customWidth="1"/>
    <col min="4617" max="4617" width="18.7109375" style="25" customWidth="1"/>
    <col min="4618" max="4618" width="4.28515625" style="25" customWidth="1"/>
    <col min="4619" max="4619" width="17.7109375" style="25" customWidth="1"/>
    <col min="4620" max="4620" width="2.7109375" style="25" customWidth="1"/>
    <col min="4621" max="4621" width="2.28515625" style="25" customWidth="1"/>
    <col min="4622" max="4864" width="9.140625" style="25"/>
    <col min="4865" max="4865" width="2.28515625" style="25" customWidth="1"/>
    <col min="4866" max="4866" width="2.7109375" style="25" customWidth="1"/>
    <col min="4867" max="4867" width="18.7109375" style="25" customWidth="1"/>
    <col min="4868" max="4868" width="4.140625" style="25" customWidth="1"/>
    <col min="4869" max="4869" width="17.7109375" style="25" customWidth="1"/>
    <col min="4870" max="4870" width="2.7109375" style="25" customWidth="1"/>
    <col min="4871" max="4871" width="5.7109375" style="25" customWidth="1"/>
    <col min="4872" max="4872" width="2.7109375" style="25" customWidth="1"/>
    <col min="4873" max="4873" width="18.7109375" style="25" customWidth="1"/>
    <col min="4874" max="4874" width="4.28515625" style="25" customWidth="1"/>
    <col min="4875" max="4875" width="17.7109375" style="25" customWidth="1"/>
    <col min="4876" max="4876" width="2.7109375" style="25" customWidth="1"/>
    <col min="4877" max="4877" width="2.28515625" style="25" customWidth="1"/>
    <col min="4878" max="5120" width="9.140625" style="25"/>
    <col min="5121" max="5121" width="2.28515625" style="25" customWidth="1"/>
    <col min="5122" max="5122" width="2.7109375" style="25" customWidth="1"/>
    <col min="5123" max="5123" width="18.7109375" style="25" customWidth="1"/>
    <col min="5124" max="5124" width="4.140625" style="25" customWidth="1"/>
    <col min="5125" max="5125" width="17.7109375" style="25" customWidth="1"/>
    <col min="5126" max="5126" width="2.7109375" style="25" customWidth="1"/>
    <col min="5127" max="5127" width="5.7109375" style="25" customWidth="1"/>
    <col min="5128" max="5128" width="2.7109375" style="25" customWidth="1"/>
    <col min="5129" max="5129" width="18.7109375" style="25" customWidth="1"/>
    <col min="5130" max="5130" width="4.28515625" style="25" customWidth="1"/>
    <col min="5131" max="5131" width="17.7109375" style="25" customWidth="1"/>
    <col min="5132" max="5132" width="2.7109375" style="25" customWidth="1"/>
    <col min="5133" max="5133" width="2.28515625" style="25" customWidth="1"/>
    <col min="5134" max="5376" width="9.140625" style="25"/>
    <col min="5377" max="5377" width="2.28515625" style="25" customWidth="1"/>
    <col min="5378" max="5378" width="2.7109375" style="25" customWidth="1"/>
    <col min="5379" max="5379" width="18.7109375" style="25" customWidth="1"/>
    <col min="5380" max="5380" width="4.140625" style="25" customWidth="1"/>
    <col min="5381" max="5381" width="17.7109375" style="25" customWidth="1"/>
    <col min="5382" max="5382" width="2.7109375" style="25" customWidth="1"/>
    <col min="5383" max="5383" width="5.7109375" style="25" customWidth="1"/>
    <col min="5384" max="5384" width="2.7109375" style="25" customWidth="1"/>
    <col min="5385" max="5385" width="18.7109375" style="25" customWidth="1"/>
    <col min="5386" max="5386" width="4.28515625" style="25" customWidth="1"/>
    <col min="5387" max="5387" width="17.7109375" style="25" customWidth="1"/>
    <col min="5388" max="5388" width="2.7109375" style="25" customWidth="1"/>
    <col min="5389" max="5389" width="2.28515625" style="25" customWidth="1"/>
    <col min="5390" max="5632" width="9.140625" style="25"/>
    <col min="5633" max="5633" width="2.28515625" style="25" customWidth="1"/>
    <col min="5634" max="5634" width="2.7109375" style="25" customWidth="1"/>
    <col min="5635" max="5635" width="18.7109375" style="25" customWidth="1"/>
    <col min="5636" max="5636" width="4.140625" style="25" customWidth="1"/>
    <col min="5637" max="5637" width="17.7109375" style="25" customWidth="1"/>
    <col min="5638" max="5638" width="2.7109375" style="25" customWidth="1"/>
    <col min="5639" max="5639" width="5.7109375" style="25" customWidth="1"/>
    <col min="5640" max="5640" width="2.7109375" style="25" customWidth="1"/>
    <col min="5641" max="5641" width="18.7109375" style="25" customWidth="1"/>
    <col min="5642" max="5642" width="4.28515625" style="25" customWidth="1"/>
    <col min="5643" max="5643" width="17.7109375" style="25" customWidth="1"/>
    <col min="5644" max="5644" width="2.7109375" style="25" customWidth="1"/>
    <col min="5645" max="5645" width="2.28515625" style="25" customWidth="1"/>
    <col min="5646" max="5888" width="9.140625" style="25"/>
    <col min="5889" max="5889" width="2.28515625" style="25" customWidth="1"/>
    <col min="5890" max="5890" width="2.7109375" style="25" customWidth="1"/>
    <col min="5891" max="5891" width="18.7109375" style="25" customWidth="1"/>
    <col min="5892" max="5892" width="4.140625" style="25" customWidth="1"/>
    <col min="5893" max="5893" width="17.7109375" style="25" customWidth="1"/>
    <col min="5894" max="5894" width="2.7109375" style="25" customWidth="1"/>
    <col min="5895" max="5895" width="5.7109375" style="25" customWidth="1"/>
    <col min="5896" max="5896" width="2.7109375" style="25" customWidth="1"/>
    <col min="5897" max="5897" width="18.7109375" style="25" customWidth="1"/>
    <col min="5898" max="5898" width="4.28515625" style="25" customWidth="1"/>
    <col min="5899" max="5899" width="17.7109375" style="25" customWidth="1"/>
    <col min="5900" max="5900" width="2.7109375" style="25" customWidth="1"/>
    <col min="5901" max="5901" width="2.28515625" style="25" customWidth="1"/>
    <col min="5902" max="6144" width="9.140625" style="25"/>
    <col min="6145" max="6145" width="2.28515625" style="25" customWidth="1"/>
    <col min="6146" max="6146" width="2.7109375" style="25" customWidth="1"/>
    <col min="6147" max="6147" width="18.7109375" style="25" customWidth="1"/>
    <col min="6148" max="6148" width="4.140625" style="25" customWidth="1"/>
    <col min="6149" max="6149" width="17.7109375" style="25" customWidth="1"/>
    <col min="6150" max="6150" width="2.7109375" style="25" customWidth="1"/>
    <col min="6151" max="6151" width="5.7109375" style="25" customWidth="1"/>
    <col min="6152" max="6152" width="2.7109375" style="25" customWidth="1"/>
    <col min="6153" max="6153" width="18.7109375" style="25" customWidth="1"/>
    <col min="6154" max="6154" width="4.28515625" style="25" customWidth="1"/>
    <col min="6155" max="6155" width="17.7109375" style="25" customWidth="1"/>
    <col min="6156" max="6156" width="2.7109375" style="25" customWidth="1"/>
    <col min="6157" max="6157" width="2.28515625" style="25" customWidth="1"/>
    <col min="6158" max="6400" width="9.140625" style="25"/>
    <col min="6401" max="6401" width="2.28515625" style="25" customWidth="1"/>
    <col min="6402" max="6402" width="2.7109375" style="25" customWidth="1"/>
    <col min="6403" max="6403" width="18.7109375" style="25" customWidth="1"/>
    <col min="6404" max="6404" width="4.140625" style="25" customWidth="1"/>
    <col min="6405" max="6405" width="17.7109375" style="25" customWidth="1"/>
    <col min="6406" max="6406" width="2.7109375" style="25" customWidth="1"/>
    <col min="6407" max="6407" width="5.7109375" style="25" customWidth="1"/>
    <col min="6408" max="6408" width="2.7109375" style="25" customWidth="1"/>
    <col min="6409" max="6409" width="18.7109375" style="25" customWidth="1"/>
    <col min="6410" max="6410" width="4.28515625" style="25" customWidth="1"/>
    <col min="6411" max="6411" width="17.7109375" style="25" customWidth="1"/>
    <col min="6412" max="6412" width="2.7109375" style="25" customWidth="1"/>
    <col min="6413" max="6413" width="2.28515625" style="25" customWidth="1"/>
    <col min="6414" max="6656" width="9.140625" style="25"/>
    <col min="6657" max="6657" width="2.28515625" style="25" customWidth="1"/>
    <col min="6658" max="6658" width="2.7109375" style="25" customWidth="1"/>
    <col min="6659" max="6659" width="18.7109375" style="25" customWidth="1"/>
    <col min="6660" max="6660" width="4.140625" style="25" customWidth="1"/>
    <col min="6661" max="6661" width="17.7109375" style="25" customWidth="1"/>
    <col min="6662" max="6662" width="2.7109375" style="25" customWidth="1"/>
    <col min="6663" max="6663" width="5.7109375" style="25" customWidth="1"/>
    <col min="6664" max="6664" width="2.7109375" style="25" customWidth="1"/>
    <col min="6665" max="6665" width="18.7109375" style="25" customWidth="1"/>
    <col min="6666" max="6666" width="4.28515625" style="25" customWidth="1"/>
    <col min="6667" max="6667" width="17.7109375" style="25" customWidth="1"/>
    <col min="6668" max="6668" width="2.7109375" style="25" customWidth="1"/>
    <col min="6669" max="6669" width="2.28515625" style="25" customWidth="1"/>
    <col min="6670" max="6912" width="9.140625" style="25"/>
    <col min="6913" max="6913" width="2.28515625" style="25" customWidth="1"/>
    <col min="6914" max="6914" width="2.7109375" style="25" customWidth="1"/>
    <col min="6915" max="6915" width="18.7109375" style="25" customWidth="1"/>
    <col min="6916" max="6916" width="4.140625" style="25" customWidth="1"/>
    <col min="6917" max="6917" width="17.7109375" style="25" customWidth="1"/>
    <col min="6918" max="6918" width="2.7109375" style="25" customWidth="1"/>
    <col min="6919" max="6919" width="5.7109375" style="25" customWidth="1"/>
    <col min="6920" max="6920" width="2.7109375" style="25" customWidth="1"/>
    <col min="6921" max="6921" width="18.7109375" style="25" customWidth="1"/>
    <col min="6922" max="6922" width="4.28515625" style="25" customWidth="1"/>
    <col min="6923" max="6923" width="17.7109375" style="25" customWidth="1"/>
    <col min="6924" max="6924" width="2.7109375" style="25" customWidth="1"/>
    <col min="6925" max="6925" width="2.28515625" style="25" customWidth="1"/>
    <col min="6926" max="7168" width="9.140625" style="25"/>
    <col min="7169" max="7169" width="2.28515625" style="25" customWidth="1"/>
    <col min="7170" max="7170" width="2.7109375" style="25" customWidth="1"/>
    <col min="7171" max="7171" width="18.7109375" style="25" customWidth="1"/>
    <col min="7172" max="7172" width="4.140625" style="25" customWidth="1"/>
    <col min="7173" max="7173" width="17.7109375" style="25" customWidth="1"/>
    <col min="7174" max="7174" width="2.7109375" style="25" customWidth="1"/>
    <col min="7175" max="7175" width="5.7109375" style="25" customWidth="1"/>
    <col min="7176" max="7176" width="2.7109375" style="25" customWidth="1"/>
    <col min="7177" max="7177" width="18.7109375" style="25" customWidth="1"/>
    <col min="7178" max="7178" width="4.28515625" style="25" customWidth="1"/>
    <col min="7179" max="7179" width="17.7109375" style="25" customWidth="1"/>
    <col min="7180" max="7180" width="2.7109375" style="25" customWidth="1"/>
    <col min="7181" max="7181" width="2.28515625" style="25" customWidth="1"/>
    <col min="7182" max="7424" width="9.140625" style="25"/>
    <col min="7425" max="7425" width="2.28515625" style="25" customWidth="1"/>
    <col min="7426" max="7426" width="2.7109375" style="25" customWidth="1"/>
    <col min="7427" max="7427" width="18.7109375" style="25" customWidth="1"/>
    <col min="7428" max="7428" width="4.140625" style="25" customWidth="1"/>
    <col min="7429" max="7429" width="17.7109375" style="25" customWidth="1"/>
    <col min="7430" max="7430" width="2.7109375" style="25" customWidth="1"/>
    <col min="7431" max="7431" width="5.7109375" style="25" customWidth="1"/>
    <col min="7432" max="7432" width="2.7109375" style="25" customWidth="1"/>
    <col min="7433" max="7433" width="18.7109375" style="25" customWidth="1"/>
    <col min="7434" max="7434" width="4.28515625" style="25" customWidth="1"/>
    <col min="7435" max="7435" width="17.7109375" style="25" customWidth="1"/>
    <col min="7436" max="7436" width="2.7109375" style="25" customWidth="1"/>
    <col min="7437" max="7437" width="2.28515625" style="25" customWidth="1"/>
    <col min="7438" max="7680" width="9.140625" style="25"/>
    <col min="7681" max="7681" width="2.28515625" style="25" customWidth="1"/>
    <col min="7682" max="7682" width="2.7109375" style="25" customWidth="1"/>
    <col min="7683" max="7683" width="18.7109375" style="25" customWidth="1"/>
    <col min="7684" max="7684" width="4.140625" style="25" customWidth="1"/>
    <col min="7685" max="7685" width="17.7109375" style="25" customWidth="1"/>
    <col min="7686" max="7686" width="2.7109375" style="25" customWidth="1"/>
    <col min="7687" max="7687" width="5.7109375" style="25" customWidth="1"/>
    <col min="7688" max="7688" width="2.7109375" style="25" customWidth="1"/>
    <col min="7689" max="7689" width="18.7109375" style="25" customWidth="1"/>
    <col min="7690" max="7690" width="4.28515625" style="25" customWidth="1"/>
    <col min="7691" max="7691" width="17.7109375" style="25" customWidth="1"/>
    <col min="7692" max="7692" width="2.7109375" style="25" customWidth="1"/>
    <col min="7693" max="7693" width="2.28515625" style="25" customWidth="1"/>
    <col min="7694" max="7936" width="9.140625" style="25"/>
    <col min="7937" max="7937" width="2.28515625" style="25" customWidth="1"/>
    <col min="7938" max="7938" width="2.7109375" style="25" customWidth="1"/>
    <col min="7939" max="7939" width="18.7109375" style="25" customWidth="1"/>
    <col min="7940" max="7940" width="4.140625" style="25" customWidth="1"/>
    <col min="7941" max="7941" width="17.7109375" style="25" customWidth="1"/>
    <col min="7942" max="7942" width="2.7109375" style="25" customWidth="1"/>
    <col min="7943" max="7943" width="5.7109375" style="25" customWidth="1"/>
    <col min="7944" max="7944" width="2.7109375" style="25" customWidth="1"/>
    <col min="7945" max="7945" width="18.7109375" style="25" customWidth="1"/>
    <col min="7946" max="7946" width="4.28515625" style="25" customWidth="1"/>
    <col min="7947" max="7947" width="17.7109375" style="25" customWidth="1"/>
    <col min="7948" max="7948" width="2.7109375" style="25" customWidth="1"/>
    <col min="7949" max="7949" width="2.28515625" style="25" customWidth="1"/>
    <col min="7950" max="8192" width="9.140625" style="25"/>
    <col min="8193" max="8193" width="2.28515625" style="25" customWidth="1"/>
    <col min="8194" max="8194" width="2.7109375" style="25" customWidth="1"/>
    <col min="8195" max="8195" width="18.7109375" style="25" customWidth="1"/>
    <col min="8196" max="8196" width="4.140625" style="25" customWidth="1"/>
    <col min="8197" max="8197" width="17.7109375" style="25" customWidth="1"/>
    <col min="8198" max="8198" width="2.7109375" style="25" customWidth="1"/>
    <col min="8199" max="8199" width="5.7109375" style="25" customWidth="1"/>
    <col min="8200" max="8200" width="2.7109375" style="25" customWidth="1"/>
    <col min="8201" max="8201" width="18.7109375" style="25" customWidth="1"/>
    <col min="8202" max="8202" width="4.28515625" style="25" customWidth="1"/>
    <col min="8203" max="8203" width="17.7109375" style="25" customWidth="1"/>
    <col min="8204" max="8204" width="2.7109375" style="25" customWidth="1"/>
    <col min="8205" max="8205" width="2.28515625" style="25" customWidth="1"/>
    <col min="8206" max="8448" width="9.140625" style="25"/>
    <col min="8449" max="8449" width="2.28515625" style="25" customWidth="1"/>
    <col min="8450" max="8450" width="2.7109375" style="25" customWidth="1"/>
    <col min="8451" max="8451" width="18.7109375" style="25" customWidth="1"/>
    <col min="8452" max="8452" width="4.140625" style="25" customWidth="1"/>
    <col min="8453" max="8453" width="17.7109375" style="25" customWidth="1"/>
    <col min="8454" max="8454" width="2.7109375" style="25" customWidth="1"/>
    <col min="8455" max="8455" width="5.7109375" style="25" customWidth="1"/>
    <col min="8456" max="8456" width="2.7109375" style="25" customWidth="1"/>
    <col min="8457" max="8457" width="18.7109375" style="25" customWidth="1"/>
    <col min="8458" max="8458" width="4.28515625" style="25" customWidth="1"/>
    <col min="8459" max="8459" width="17.7109375" style="25" customWidth="1"/>
    <col min="8460" max="8460" width="2.7109375" style="25" customWidth="1"/>
    <col min="8461" max="8461" width="2.28515625" style="25" customWidth="1"/>
    <col min="8462" max="8704" width="9.140625" style="25"/>
    <col min="8705" max="8705" width="2.28515625" style="25" customWidth="1"/>
    <col min="8706" max="8706" width="2.7109375" style="25" customWidth="1"/>
    <col min="8707" max="8707" width="18.7109375" style="25" customWidth="1"/>
    <col min="8708" max="8708" width="4.140625" style="25" customWidth="1"/>
    <col min="8709" max="8709" width="17.7109375" style="25" customWidth="1"/>
    <col min="8710" max="8710" width="2.7109375" style="25" customWidth="1"/>
    <col min="8711" max="8711" width="5.7109375" style="25" customWidth="1"/>
    <col min="8712" max="8712" width="2.7109375" style="25" customWidth="1"/>
    <col min="8713" max="8713" width="18.7109375" style="25" customWidth="1"/>
    <col min="8714" max="8714" width="4.28515625" style="25" customWidth="1"/>
    <col min="8715" max="8715" width="17.7109375" style="25" customWidth="1"/>
    <col min="8716" max="8716" width="2.7109375" style="25" customWidth="1"/>
    <col min="8717" max="8717" width="2.28515625" style="25" customWidth="1"/>
    <col min="8718" max="8960" width="9.140625" style="25"/>
    <col min="8961" max="8961" width="2.28515625" style="25" customWidth="1"/>
    <col min="8962" max="8962" width="2.7109375" style="25" customWidth="1"/>
    <col min="8963" max="8963" width="18.7109375" style="25" customWidth="1"/>
    <col min="8964" max="8964" width="4.140625" style="25" customWidth="1"/>
    <col min="8965" max="8965" width="17.7109375" style="25" customWidth="1"/>
    <col min="8966" max="8966" width="2.7109375" style="25" customWidth="1"/>
    <col min="8967" max="8967" width="5.7109375" style="25" customWidth="1"/>
    <col min="8968" max="8968" width="2.7109375" style="25" customWidth="1"/>
    <col min="8969" max="8969" width="18.7109375" style="25" customWidth="1"/>
    <col min="8970" max="8970" width="4.28515625" style="25" customWidth="1"/>
    <col min="8971" max="8971" width="17.7109375" style="25" customWidth="1"/>
    <col min="8972" max="8972" width="2.7109375" style="25" customWidth="1"/>
    <col min="8973" max="8973" width="2.28515625" style="25" customWidth="1"/>
    <col min="8974" max="9216" width="9.140625" style="25"/>
    <col min="9217" max="9217" width="2.28515625" style="25" customWidth="1"/>
    <col min="9218" max="9218" width="2.7109375" style="25" customWidth="1"/>
    <col min="9219" max="9219" width="18.7109375" style="25" customWidth="1"/>
    <col min="9220" max="9220" width="4.140625" style="25" customWidth="1"/>
    <col min="9221" max="9221" width="17.7109375" style="25" customWidth="1"/>
    <col min="9222" max="9222" width="2.7109375" style="25" customWidth="1"/>
    <col min="9223" max="9223" width="5.7109375" style="25" customWidth="1"/>
    <col min="9224" max="9224" width="2.7109375" style="25" customWidth="1"/>
    <col min="9225" max="9225" width="18.7109375" style="25" customWidth="1"/>
    <col min="9226" max="9226" width="4.28515625" style="25" customWidth="1"/>
    <col min="9227" max="9227" width="17.7109375" style="25" customWidth="1"/>
    <col min="9228" max="9228" width="2.7109375" style="25" customWidth="1"/>
    <col min="9229" max="9229" width="2.28515625" style="25" customWidth="1"/>
    <col min="9230" max="9472" width="9.140625" style="25"/>
    <col min="9473" max="9473" width="2.28515625" style="25" customWidth="1"/>
    <col min="9474" max="9474" width="2.7109375" style="25" customWidth="1"/>
    <col min="9475" max="9475" width="18.7109375" style="25" customWidth="1"/>
    <col min="9476" max="9476" width="4.140625" style="25" customWidth="1"/>
    <col min="9477" max="9477" width="17.7109375" style="25" customWidth="1"/>
    <col min="9478" max="9478" width="2.7109375" style="25" customWidth="1"/>
    <col min="9479" max="9479" width="5.7109375" style="25" customWidth="1"/>
    <col min="9480" max="9480" width="2.7109375" style="25" customWidth="1"/>
    <col min="9481" max="9481" width="18.7109375" style="25" customWidth="1"/>
    <col min="9482" max="9482" width="4.28515625" style="25" customWidth="1"/>
    <col min="9483" max="9483" width="17.7109375" style="25" customWidth="1"/>
    <col min="9484" max="9484" width="2.7109375" style="25" customWidth="1"/>
    <col min="9485" max="9485" width="2.28515625" style="25" customWidth="1"/>
    <col min="9486" max="9728" width="9.140625" style="25"/>
    <col min="9729" max="9729" width="2.28515625" style="25" customWidth="1"/>
    <col min="9730" max="9730" width="2.7109375" style="25" customWidth="1"/>
    <col min="9731" max="9731" width="18.7109375" style="25" customWidth="1"/>
    <col min="9732" max="9732" width="4.140625" style="25" customWidth="1"/>
    <col min="9733" max="9733" width="17.7109375" style="25" customWidth="1"/>
    <col min="9734" max="9734" width="2.7109375" style="25" customWidth="1"/>
    <col min="9735" max="9735" width="5.7109375" style="25" customWidth="1"/>
    <col min="9736" max="9736" width="2.7109375" style="25" customWidth="1"/>
    <col min="9737" max="9737" width="18.7109375" style="25" customWidth="1"/>
    <col min="9738" max="9738" width="4.28515625" style="25" customWidth="1"/>
    <col min="9739" max="9739" width="17.7109375" style="25" customWidth="1"/>
    <col min="9740" max="9740" width="2.7109375" style="25" customWidth="1"/>
    <col min="9741" max="9741" width="2.28515625" style="25" customWidth="1"/>
    <col min="9742" max="9984" width="9.140625" style="25"/>
    <col min="9985" max="9985" width="2.28515625" style="25" customWidth="1"/>
    <col min="9986" max="9986" width="2.7109375" style="25" customWidth="1"/>
    <col min="9987" max="9987" width="18.7109375" style="25" customWidth="1"/>
    <col min="9988" max="9988" width="4.140625" style="25" customWidth="1"/>
    <col min="9989" max="9989" width="17.7109375" style="25" customWidth="1"/>
    <col min="9990" max="9990" width="2.7109375" style="25" customWidth="1"/>
    <col min="9991" max="9991" width="5.7109375" style="25" customWidth="1"/>
    <col min="9992" max="9992" width="2.7109375" style="25" customWidth="1"/>
    <col min="9993" max="9993" width="18.7109375" style="25" customWidth="1"/>
    <col min="9994" max="9994" width="4.28515625" style="25" customWidth="1"/>
    <col min="9995" max="9995" width="17.7109375" style="25" customWidth="1"/>
    <col min="9996" max="9996" width="2.7109375" style="25" customWidth="1"/>
    <col min="9997" max="9997" width="2.28515625" style="25" customWidth="1"/>
    <col min="9998" max="10240" width="9.140625" style="25"/>
    <col min="10241" max="10241" width="2.28515625" style="25" customWidth="1"/>
    <col min="10242" max="10242" width="2.7109375" style="25" customWidth="1"/>
    <col min="10243" max="10243" width="18.7109375" style="25" customWidth="1"/>
    <col min="10244" max="10244" width="4.140625" style="25" customWidth="1"/>
    <col min="10245" max="10245" width="17.7109375" style="25" customWidth="1"/>
    <col min="10246" max="10246" width="2.7109375" style="25" customWidth="1"/>
    <col min="10247" max="10247" width="5.7109375" style="25" customWidth="1"/>
    <col min="10248" max="10248" width="2.7109375" style="25" customWidth="1"/>
    <col min="10249" max="10249" width="18.7109375" style="25" customWidth="1"/>
    <col min="10250" max="10250" width="4.28515625" style="25" customWidth="1"/>
    <col min="10251" max="10251" width="17.7109375" style="25" customWidth="1"/>
    <col min="10252" max="10252" width="2.7109375" style="25" customWidth="1"/>
    <col min="10253" max="10253" width="2.28515625" style="25" customWidth="1"/>
    <col min="10254" max="10496" width="9.140625" style="25"/>
    <col min="10497" max="10497" width="2.28515625" style="25" customWidth="1"/>
    <col min="10498" max="10498" width="2.7109375" style="25" customWidth="1"/>
    <col min="10499" max="10499" width="18.7109375" style="25" customWidth="1"/>
    <col min="10500" max="10500" width="4.140625" style="25" customWidth="1"/>
    <col min="10501" max="10501" width="17.7109375" style="25" customWidth="1"/>
    <col min="10502" max="10502" width="2.7109375" style="25" customWidth="1"/>
    <col min="10503" max="10503" width="5.7109375" style="25" customWidth="1"/>
    <col min="10504" max="10504" width="2.7109375" style="25" customWidth="1"/>
    <col min="10505" max="10505" width="18.7109375" style="25" customWidth="1"/>
    <col min="10506" max="10506" width="4.28515625" style="25" customWidth="1"/>
    <col min="10507" max="10507" width="17.7109375" style="25" customWidth="1"/>
    <col min="10508" max="10508" width="2.7109375" style="25" customWidth="1"/>
    <col min="10509" max="10509" width="2.28515625" style="25" customWidth="1"/>
    <col min="10510" max="10752" width="9.140625" style="25"/>
    <col min="10753" max="10753" width="2.28515625" style="25" customWidth="1"/>
    <col min="10754" max="10754" width="2.7109375" style="25" customWidth="1"/>
    <col min="10755" max="10755" width="18.7109375" style="25" customWidth="1"/>
    <col min="10756" max="10756" width="4.140625" style="25" customWidth="1"/>
    <col min="10757" max="10757" width="17.7109375" style="25" customWidth="1"/>
    <col min="10758" max="10758" width="2.7109375" style="25" customWidth="1"/>
    <col min="10759" max="10759" width="5.7109375" style="25" customWidth="1"/>
    <col min="10760" max="10760" width="2.7109375" style="25" customWidth="1"/>
    <col min="10761" max="10761" width="18.7109375" style="25" customWidth="1"/>
    <col min="10762" max="10762" width="4.28515625" style="25" customWidth="1"/>
    <col min="10763" max="10763" width="17.7109375" style="25" customWidth="1"/>
    <col min="10764" max="10764" width="2.7109375" style="25" customWidth="1"/>
    <col min="10765" max="10765" width="2.28515625" style="25" customWidth="1"/>
    <col min="10766" max="11008" width="9.140625" style="25"/>
    <col min="11009" max="11009" width="2.28515625" style="25" customWidth="1"/>
    <col min="11010" max="11010" width="2.7109375" style="25" customWidth="1"/>
    <col min="11011" max="11011" width="18.7109375" style="25" customWidth="1"/>
    <col min="11012" max="11012" width="4.140625" style="25" customWidth="1"/>
    <col min="11013" max="11013" width="17.7109375" style="25" customWidth="1"/>
    <col min="11014" max="11014" width="2.7109375" style="25" customWidth="1"/>
    <col min="11015" max="11015" width="5.7109375" style="25" customWidth="1"/>
    <col min="11016" max="11016" width="2.7109375" style="25" customWidth="1"/>
    <col min="11017" max="11017" width="18.7109375" style="25" customWidth="1"/>
    <col min="11018" max="11018" width="4.28515625" style="25" customWidth="1"/>
    <col min="11019" max="11019" width="17.7109375" style="25" customWidth="1"/>
    <col min="11020" max="11020" width="2.7109375" style="25" customWidth="1"/>
    <col min="11021" max="11021" width="2.28515625" style="25" customWidth="1"/>
    <col min="11022" max="11264" width="9.140625" style="25"/>
    <col min="11265" max="11265" width="2.28515625" style="25" customWidth="1"/>
    <col min="11266" max="11266" width="2.7109375" style="25" customWidth="1"/>
    <col min="11267" max="11267" width="18.7109375" style="25" customWidth="1"/>
    <col min="11268" max="11268" width="4.140625" style="25" customWidth="1"/>
    <col min="11269" max="11269" width="17.7109375" style="25" customWidth="1"/>
    <col min="11270" max="11270" width="2.7109375" style="25" customWidth="1"/>
    <col min="11271" max="11271" width="5.7109375" style="25" customWidth="1"/>
    <col min="11272" max="11272" width="2.7109375" style="25" customWidth="1"/>
    <col min="11273" max="11273" width="18.7109375" style="25" customWidth="1"/>
    <col min="11274" max="11274" width="4.28515625" style="25" customWidth="1"/>
    <col min="11275" max="11275" width="17.7109375" style="25" customWidth="1"/>
    <col min="11276" max="11276" width="2.7109375" style="25" customWidth="1"/>
    <col min="11277" max="11277" width="2.28515625" style="25" customWidth="1"/>
    <col min="11278" max="11520" width="9.140625" style="25"/>
    <col min="11521" max="11521" width="2.28515625" style="25" customWidth="1"/>
    <col min="11522" max="11522" width="2.7109375" style="25" customWidth="1"/>
    <col min="11523" max="11523" width="18.7109375" style="25" customWidth="1"/>
    <col min="11524" max="11524" width="4.140625" style="25" customWidth="1"/>
    <col min="11525" max="11525" width="17.7109375" style="25" customWidth="1"/>
    <col min="11526" max="11526" width="2.7109375" style="25" customWidth="1"/>
    <col min="11527" max="11527" width="5.7109375" style="25" customWidth="1"/>
    <col min="11528" max="11528" width="2.7109375" style="25" customWidth="1"/>
    <col min="11529" max="11529" width="18.7109375" style="25" customWidth="1"/>
    <col min="11530" max="11530" width="4.28515625" style="25" customWidth="1"/>
    <col min="11531" max="11531" width="17.7109375" style="25" customWidth="1"/>
    <col min="11532" max="11532" width="2.7109375" style="25" customWidth="1"/>
    <col min="11533" max="11533" width="2.28515625" style="25" customWidth="1"/>
    <col min="11534" max="11776" width="9.140625" style="25"/>
    <col min="11777" max="11777" width="2.28515625" style="25" customWidth="1"/>
    <col min="11778" max="11778" width="2.7109375" style="25" customWidth="1"/>
    <col min="11779" max="11779" width="18.7109375" style="25" customWidth="1"/>
    <col min="11780" max="11780" width="4.140625" style="25" customWidth="1"/>
    <col min="11781" max="11781" width="17.7109375" style="25" customWidth="1"/>
    <col min="11782" max="11782" width="2.7109375" style="25" customWidth="1"/>
    <col min="11783" max="11783" width="5.7109375" style="25" customWidth="1"/>
    <col min="11784" max="11784" width="2.7109375" style="25" customWidth="1"/>
    <col min="11785" max="11785" width="18.7109375" style="25" customWidth="1"/>
    <col min="11786" max="11786" width="4.28515625" style="25" customWidth="1"/>
    <col min="11787" max="11787" width="17.7109375" style="25" customWidth="1"/>
    <col min="11788" max="11788" width="2.7109375" style="25" customWidth="1"/>
    <col min="11789" max="11789" width="2.28515625" style="25" customWidth="1"/>
    <col min="11790" max="12032" width="9.140625" style="25"/>
    <col min="12033" max="12033" width="2.28515625" style="25" customWidth="1"/>
    <col min="12034" max="12034" width="2.7109375" style="25" customWidth="1"/>
    <col min="12035" max="12035" width="18.7109375" style="25" customWidth="1"/>
    <col min="12036" max="12036" width="4.140625" style="25" customWidth="1"/>
    <col min="12037" max="12037" width="17.7109375" style="25" customWidth="1"/>
    <col min="12038" max="12038" width="2.7109375" style="25" customWidth="1"/>
    <col min="12039" max="12039" width="5.7109375" style="25" customWidth="1"/>
    <col min="12040" max="12040" width="2.7109375" style="25" customWidth="1"/>
    <col min="12041" max="12041" width="18.7109375" style="25" customWidth="1"/>
    <col min="12042" max="12042" width="4.28515625" style="25" customWidth="1"/>
    <col min="12043" max="12043" width="17.7109375" style="25" customWidth="1"/>
    <col min="12044" max="12044" width="2.7109375" style="25" customWidth="1"/>
    <col min="12045" max="12045" width="2.28515625" style="25" customWidth="1"/>
    <col min="12046" max="12288" width="9.140625" style="25"/>
    <col min="12289" max="12289" width="2.28515625" style="25" customWidth="1"/>
    <col min="12290" max="12290" width="2.7109375" style="25" customWidth="1"/>
    <col min="12291" max="12291" width="18.7109375" style="25" customWidth="1"/>
    <col min="12292" max="12292" width="4.140625" style="25" customWidth="1"/>
    <col min="12293" max="12293" width="17.7109375" style="25" customWidth="1"/>
    <col min="12294" max="12294" width="2.7109375" style="25" customWidth="1"/>
    <col min="12295" max="12295" width="5.7109375" style="25" customWidth="1"/>
    <col min="12296" max="12296" width="2.7109375" style="25" customWidth="1"/>
    <col min="12297" max="12297" width="18.7109375" style="25" customWidth="1"/>
    <col min="12298" max="12298" width="4.28515625" style="25" customWidth="1"/>
    <col min="12299" max="12299" width="17.7109375" style="25" customWidth="1"/>
    <col min="12300" max="12300" width="2.7109375" style="25" customWidth="1"/>
    <col min="12301" max="12301" width="2.28515625" style="25" customWidth="1"/>
    <col min="12302" max="12544" width="9.140625" style="25"/>
    <col min="12545" max="12545" width="2.28515625" style="25" customWidth="1"/>
    <col min="12546" max="12546" width="2.7109375" style="25" customWidth="1"/>
    <col min="12547" max="12547" width="18.7109375" style="25" customWidth="1"/>
    <col min="12548" max="12548" width="4.140625" style="25" customWidth="1"/>
    <col min="12549" max="12549" width="17.7109375" style="25" customWidth="1"/>
    <col min="12550" max="12550" width="2.7109375" style="25" customWidth="1"/>
    <col min="12551" max="12551" width="5.7109375" style="25" customWidth="1"/>
    <col min="12552" max="12552" width="2.7109375" style="25" customWidth="1"/>
    <col min="12553" max="12553" width="18.7109375" style="25" customWidth="1"/>
    <col min="12554" max="12554" width="4.28515625" style="25" customWidth="1"/>
    <col min="12555" max="12555" width="17.7109375" style="25" customWidth="1"/>
    <col min="12556" max="12556" width="2.7109375" style="25" customWidth="1"/>
    <col min="12557" max="12557" width="2.28515625" style="25" customWidth="1"/>
    <col min="12558" max="12800" width="9.140625" style="25"/>
    <col min="12801" max="12801" width="2.28515625" style="25" customWidth="1"/>
    <col min="12802" max="12802" width="2.7109375" style="25" customWidth="1"/>
    <col min="12803" max="12803" width="18.7109375" style="25" customWidth="1"/>
    <col min="12804" max="12804" width="4.140625" style="25" customWidth="1"/>
    <col min="12805" max="12805" width="17.7109375" style="25" customWidth="1"/>
    <col min="12806" max="12806" width="2.7109375" style="25" customWidth="1"/>
    <col min="12807" max="12807" width="5.7109375" style="25" customWidth="1"/>
    <col min="12808" max="12808" width="2.7109375" style="25" customWidth="1"/>
    <col min="12809" max="12809" width="18.7109375" style="25" customWidth="1"/>
    <col min="12810" max="12810" width="4.28515625" style="25" customWidth="1"/>
    <col min="12811" max="12811" width="17.7109375" style="25" customWidth="1"/>
    <col min="12812" max="12812" width="2.7109375" style="25" customWidth="1"/>
    <col min="12813" max="12813" width="2.28515625" style="25" customWidth="1"/>
    <col min="12814" max="13056" width="9.140625" style="25"/>
    <col min="13057" max="13057" width="2.28515625" style="25" customWidth="1"/>
    <col min="13058" max="13058" width="2.7109375" style="25" customWidth="1"/>
    <col min="13059" max="13059" width="18.7109375" style="25" customWidth="1"/>
    <col min="13060" max="13060" width="4.140625" style="25" customWidth="1"/>
    <col min="13061" max="13061" width="17.7109375" style="25" customWidth="1"/>
    <col min="13062" max="13062" width="2.7109375" style="25" customWidth="1"/>
    <col min="13063" max="13063" width="5.7109375" style="25" customWidth="1"/>
    <col min="13064" max="13064" width="2.7109375" style="25" customWidth="1"/>
    <col min="13065" max="13065" width="18.7109375" style="25" customWidth="1"/>
    <col min="13066" max="13066" width="4.28515625" style="25" customWidth="1"/>
    <col min="13067" max="13067" width="17.7109375" style="25" customWidth="1"/>
    <col min="13068" max="13068" width="2.7109375" style="25" customWidth="1"/>
    <col min="13069" max="13069" width="2.28515625" style="25" customWidth="1"/>
    <col min="13070" max="13312" width="9.140625" style="25"/>
    <col min="13313" max="13313" width="2.28515625" style="25" customWidth="1"/>
    <col min="13314" max="13314" width="2.7109375" style="25" customWidth="1"/>
    <col min="13315" max="13315" width="18.7109375" style="25" customWidth="1"/>
    <col min="13316" max="13316" width="4.140625" style="25" customWidth="1"/>
    <col min="13317" max="13317" width="17.7109375" style="25" customWidth="1"/>
    <col min="13318" max="13318" width="2.7109375" style="25" customWidth="1"/>
    <col min="13319" max="13319" width="5.7109375" style="25" customWidth="1"/>
    <col min="13320" max="13320" width="2.7109375" style="25" customWidth="1"/>
    <col min="13321" max="13321" width="18.7109375" style="25" customWidth="1"/>
    <col min="13322" max="13322" width="4.28515625" style="25" customWidth="1"/>
    <col min="13323" max="13323" width="17.7109375" style="25" customWidth="1"/>
    <col min="13324" max="13324" width="2.7109375" style="25" customWidth="1"/>
    <col min="13325" max="13325" width="2.28515625" style="25" customWidth="1"/>
    <col min="13326" max="13568" width="9.140625" style="25"/>
    <col min="13569" max="13569" width="2.28515625" style="25" customWidth="1"/>
    <col min="13570" max="13570" width="2.7109375" style="25" customWidth="1"/>
    <col min="13571" max="13571" width="18.7109375" style="25" customWidth="1"/>
    <col min="13572" max="13572" width="4.140625" style="25" customWidth="1"/>
    <col min="13573" max="13573" width="17.7109375" style="25" customWidth="1"/>
    <col min="13574" max="13574" width="2.7109375" style="25" customWidth="1"/>
    <col min="13575" max="13575" width="5.7109375" style="25" customWidth="1"/>
    <col min="13576" max="13576" width="2.7109375" style="25" customWidth="1"/>
    <col min="13577" max="13577" width="18.7109375" style="25" customWidth="1"/>
    <col min="13578" max="13578" width="4.28515625" style="25" customWidth="1"/>
    <col min="13579" max="13579" width="17.7109375" style="25" customWidth="1"/>
    <col min="13580" max="13580" width="2.7109375" style="25" customWidth="1"/>
    <col min="13581" max="13581" width="2.28515625" style="25" customWidth="1"/>
    <col min="13582" max="13824" width="9.140625" style="25"/>
    <col min="13825" max="13825" width="2.28515625" style="25" customWidth="1"/>
    <col min="13826" max="13826" width="2.7109375" style="25" customWidth="1"/>
    <col min="13827" max="13827" width="18.7109375" style="25" customWidth="1"/>
    <col min="13828" max="13828" width="4.140625" style="25" customWidth="1"/>
    <col min="13829" max="13829" width="17.7109375" style="25" customWidth="1"/>
    <col min="13830" max="13830" width="2.7109375" style="25" customWidth="1"/>
    <col min="13831" max="13831" width="5.7109375" style="25" customWidth="1"/>
    <col min="13832" max="13832" width="2.7109375" style="25" customWidth="1"/>
    <col min="13833" max="13833" width="18.7109375" style="25" customWidth="1"/>
    <col min="13834" max="13834" width="4.28515625" style="25" customWidth="1"/>
    <col min="13835" max="13835" width="17.7109375" style="25" customWidth="1"/>
    <col min="13836" max="13836" width="2.7109375" style="25" customWidth="1"/>
    <col min="13837" max="13837" width="2.28515625" style="25" customWidth="1"/>
    <col min="13838" max="14080" width="9.140625" style="25"/>
    <col min="14081" max="14081" width="2.28515625" style="25" customWidth="1"/>
    <col min="14082" max="14082" width="2.7109375" style="25" customWidth="1"/>
    <col min="14083" max="14083" width="18.7109375" style="25" customWidth="1"/>
    <col min="14084" max="14084" width="4.140625" style="25" customWidth="1"/>
    <col min="14085" max="14085" width="17.7109375" style="25" customWidth="1"/>
    <col min="14086" max="14086" width="2.7109375" style="25" customWidth="1"/>
    <col min="14087" max="14087" width="5.7109375" style="25" customWidth="1"/>
    <col min="14088" max="14088" width="2.7109375" style="25" customWidth="1"/>
    <col min="14089" max="14089" width="18.7109375" style="25" customWidth="1"/>
    <col min="14090" max="14090" width="4.28515625" style="25" customWidth="1"/>
    <col min="14091" max="14091" width="17.7109375" style="25" customWidth="1"/>
    <col min="14092" max="14092" width="2.7109375" style="25" customWidth="1"/>
    <col min="14093" max="14093" width="2.28515625" style="25" customWidth="1"/>
    <col min="14094" max="14336" width="9.140625" style="25"/>
    <col min="14337" max="14337" width="2.28515625" style="25" customWidth="1"/>
    <col min="14338" max="14338" width="2.7109375" style="25" customWidth="1"/>
    <col min="14339" max="14339" width="18.7109375" style="25" customWidth="1"/>
    <col min="14340" max="14340" width="4.140625" style="25" customWidth="1"/>
    <col min="14341" max="14341" width="17.7109375" style="25" customWidth="1"/>
    <col min="14342" max="14342" width="2.7109375" style="25" customWidth="1"/>
    <col min="14343" max="14343" width="5.7109375" style="25" customWidth="1"/>
    <col min="14344" max="14344" width="2.7109375" style="25" customWidth="1"/>
    <col min="14345" max="14345" width="18.7109375" style="25" customWidth="1"/>
    <col min="14346" max="14346" width="4.28515625" style="25" customWidth="1"/>
    <col min="14347" max="14347" width="17.7109375" style="25" customWidth="1"/>
    <col min="14348" max="14348" width="2.7109375" style="25" customWidth="1"/>
    <col min="14349" max="14349" width="2.28515625" style="25" customWidth="1"/>
    <col min="14350" max="14592" width="9.140625" style="25"/>
    <col min="14593" max="14593" width="2.28515625" style="25" customWidth="1"/>
    <col min="14594" max="14594" width="2.7109375" style="25" customWidth="1"/>
    <col min="14595" max="14595" width="18.7109375" style="25" customWidth="1"/>
    <col min="14596" max="14596" width="4.140625" style="25" customWidth="1"/>
    <col min="14597" max="14597" width="17.7109375" style="25" customWidth="1"/>
    <col min="14598" max="14598" width="2.7109375" style="25" customWidth="1"/>
    <col min="14599" max="14599" width="5.7109375" style="25" customWidth="1"/>
    <col min="14600" max="14600" width="2.7109375" style="25" customWidth="1"/>
    <col min="14601" max="14601" width="18.7109375" style="25" customWidth="1"/>
    <col min="14602" max="14602" width="4.28515625" style="25" customWidth="1"/>
    <col min="14603" max="14603" width="17.7109375" style="25" customWidth="1"/>
    <col min="14604" max="14604" width="2.7109375" style="25" customWidth="1"/>
    <col min="14605" max="14605" width="2.28515625" style="25" customWidth="1"/>
    <col min="14606" max="14848" width="9.140625" style="25"/>
    <col min="14849" max="14849" width="2.28515625" style="25" customWidth="1"/>
    <col min="14850" max="14850" width="2.7109375" style="25" customWidth="1"/>
    <col min="14851" max="14851" width="18.7109375" style="25" customWidth="1"/>
    <col min="14852" max="14852" width="4.140625" style="25" customWidth="1"/>
    <col min="14853" max="14853" width="17.7109375" style="25" customWidth="1"/>
    <col min="14854" max="14854" width="2.7109375" style="25" customWidth="1"/>
    <col min="14855" max="14855" width="5.7109375" style="25" customWidth="1"/>
    <col min="14856" max="14856" width="2.7109375" style="25" customWidth="1"/>
    <col min="14857" max="14857" width="18.7109375" style="25" customWidth="1"/>
    <col min="14858" max="14858" width="4.28515625" style="25" customWidth="1"/>
    <col min="14859" max="14859" width="17.7109375" style="25" customWidth="1"/>
    <col min="14860" max="14860" width="2.7109375" style="25" customWidth="1"/>
    <col min="14861" max="14861" width="2.28515625" style="25" customWidth="1"/>
    <col min="14862" max="15104" width="9.140625" style="25"/>
    <col min="15105" max="15105" width="2.28515625" style="25" customWidth="1"/>
    <col min="15106" max="15106" width="2.7109375" style="25" customWidth="1"/>
    <col min="15107" max="15107" width="18.7109375" style="25" customWidth="1"/>
    <col min="15108" max="15108" width="4.140625" style="25" customWidth="1"/>
    <col min="15109" max="15109" width="17.7109375" style="25" customWidth="1"/>
    <col min="15110" max="15110" width="2.7109375" style="25" customWidth="1"/>
    <col min="15111" max="15111" width="5.7109375" style="25" customWidth="1"/>
    <col min="15112" max="15112" width="2.7109375" style="25" customWidth="1"/>
    <col min="15113" max="15113" width="18.7109375" style="25" customWidth="1"/>
    <col min="15114" max="15114" width="4.28515625" style="25" customWidth="1"/>
    <col min="15115" max="15115" width="17.7109375" style="25" customWidth="1"/>
    <col min="15116" max="15116" width="2.7109375" style="25" customWidth="1"/>
    <col min="15117" max="15117" width="2.28515625" style="25" customWidth="1"/>
    <col min="15118" max="15360" width="9.140625" style="25"/>
    <col min="15361" max="15361" width="2.28515625" style="25" customWidth="1"/>
    <col min="15362" max="15362" width="2.7109375" style="25" customWidth="1"/>
    <col min="15363" max="15363" width="18.7109375" style="25" customWidth="1"/>
    <col min="15364" max="15364" width="4.140625" style="25" customWidth="1"/>
    <col min="15365" max="15365" width="17.7109375" style="25" customWidth="1"/>
    <col min="15366" max="15366" width="2.7109375" style="25" customWidth="1"/>
    <col min="15367" max="15367" width="5.7109375" style="25" customWidth="1"/>
    <col min="15368" max="15368" width="2.7109375" style="25" customWidth="1"/>
    <col min="15369" max="15369" width="18.7109375" style="25" customWidth="1"/>
    <col min="15370" max="15370" width="4.28515625" style="25" customWidth="1"/>
    <col min="15371" max="15371" width="17.7109375" style="25" customWidth="1"/>
    <col min="15372" max="15372" width="2.7109375" style="25" customWidth="1"/>
    <col min="15373" max="15373" width="2.28515625" style="25" customWidth="1"/>
    <col min="15374" max="15616" width="9.140625" style="25"/>
    <col min="15617" max="15617" width="2.28515625" style="25" customWidth="1"/>
    <col min="15618" max="15618" width="2.7109375" style="25" customWidth="1"/>
    <col min="15619" max="15619" width="18.7109375" style="25" customWidth="1"/>
    <col min="15620" max="15620" width="4.140625" style="25" customWidth="1"/>
    <col min="15621" max="15621" width="17.7109375" style="25" customWidth="1"/>
    <col min="15622" max="15622" width="2.7109375" style="25" customWidth="1"/>
    <col min="15623" max="15623" width="5.7109375" style="25" customWidth="1"/>
    <col min="15624" max="15624" width="2.7109375" style="25" customWidth="1"/>
    <col min="15625" max="15625" width="18.7109375" style="25" customWidth="1"/>
    <col min="15626" max="15626" width="4.28515625" style="25" customWidth="1"/>
    <col min="15627" max="15627" width="17.7109375" style="25" customWidth="1"/>
    <col min="15628" max="15628" width="2.7109375" style="25" customWidth="1"/>
    <col min="15629" max="15629" width="2.28515625" style="25" customWidth="1"/>
    <col min="15630" max="15872" width="9.140625" style="25"/>
    <col min="15873" max="15873" width="2.28515625" style="25" customWidth="1"/>
    <col min="15874" max="15874" width="2.7109375" style="25" customWidth="1"/>
    <col min="15875" max="15875" width="18.7109375" style="25" customWidth="1"/>
    <col min="15876" max="15876" width="4.140625" style="25" customWidth="1"/>
    <col min="15877" max="15877" width="17.7109375" style="25" customWidth="1"/>
    <col min="15878" max="15878" width="2.7109375" style="25" customWidth="1"/>
    <col min="15879" max="15879" width="5.7109375" style="25" customWidth="1"/>
    <col min="15880" max="15880" width="2.7109375" style="25" customWidth="1"/>
    <col min="15881" max="15881" width="18.7109375" style="25" customWidth="1"/>
    <col min="15882" max="15882" width="4.28515625" style="25" customWidth="1"/>
    <col min="15883" max="15883" width="17.7109375" style="25" customWidth="1"/>
    <col min="15884" max="15884" width="2.7109375" style="25" customWidth="1"/>
    <col min="15885" max="15885" width="2.28515625" style="25" customWidth="1"/>
    <col min="15886" max="16128" width="9.140625" style="25"/>
    <col min="16129" max="16129" width="2.28515625" style="25" customWidth="1"/>
    <col min="16130" max="16130" width="2.7109375" style="25" customWidth="1"/>
    <col min="16131" max="16131" width="18.7109375" style="25" customWidth="1"/>
    <col min="16132" max="16132" width="4.140625" style="25" customWidth="1"/>
    <col min="16133" max="16133" width="17.7109375" style="25" customWidth="1"/>
    <col min="16134" max="16134" width="2.7109375" style="25" customWidth="1"/>
    <col min="16135" max="16135" width="5.7109375" style="25" customWidth="1"/>
    <col min="16136" max="16136" width="2.7109375" style="25" customWidth="1"/>
    <col min="16137" max="16137" width="18.7109375" style="25" customWidth="1"/>
    <col min="16138" max="16138" width="4.28515625" style="25" customWidth="1"/>
    <col min="16139" max="16139" width="17.7109375" style="25" customWidth="1"/>
    <col min="16140" max="16140" width="2.7109375" style="25" customWidth="1"/>
    <col min="16141" max="16141" width="2.28515625" style="25" customWidth="1"/>
    <col min="16142" max="16384" width="9.140625" style="25"/>
  </cols>
  <sheetData>
    <row r="1" spans="1:12" ht="15.75">
      <c r="A1" s="193"/>
      <c r="B1" s="193"/>
      <c r="C1" s="193"/>
      <c r="D1" s="193"/>
      <c r="E1" s="193"/>
    </row>
    <row r="2" spans="1:12" ht="18">
      <c r="B2" s="194" t="s">
        <v>3</v>
      </c>
      <c r="C2" s="194"/>
      <c r="D2" s="194"/>
      <c r="E2" s="194"/>
      <c r="F2" s="194"/>
      <c r="G2" s="194"/>
      <c r="H2" s="194"/>
      <c r="I2" s="194"/>
      <c r="J2" s="194"/>
      <c r="K2" s="194"/>
      <c r="L2" s="194"/>
    </row>
    <row r="3" spans="1:12" ht="15.75">
      <c r="B3" s="195" t="s">
        <v>20</v>
      </c>
      <c r="C3" s="195"/>
      <c r="D3" s="195"/>
      <c r="E3" s="195"/>
      <c r="F3" s="195"/>
      <c r="G3" s="195"/>
      <c r="H3" s="195"/>
      <c r="I3" s="195"/>
      <c r="J3" s="195"/>
      <c r="K3" s="195"/>
      <c r="L3" s="195"/>
    </row>
    <row r="4" spans="1:12" ht="15.75">
      <c r="C4" s="26"/>
      <c r="D4" s="26"/>
      <c r="E4" s="26"/>
      <c r="F4" s="27"/>
      <c r="G4" s="26"/>
      <c r="H4" s="27"/>
      <c r="I4" s="26"/>
      <c r="J4" s="26"/>
      <c r="K4" s="26"/>
    </row>
    <row r="5" spans="1:12" ht="25.9" customHeight="1">
      <c r="B5" s="28"/>
      <c r="C5" s="196" t="s">
        <v>130</v>
      </c>
      <c r="D5" s="196"/>
      <c r="E5" s="196"/>
      <c r="F5" s="196"/>
      <c r="G5" s="196"/>
      <c r="H5" s="196"/>
      <c r="I5" s="196"/>
      <c r="J5" s="29"/>
      <c r="K5" s="68">
        <f>ROUND('Monthly Summary'!H38+E23-K23,2)</f>
        <v>0</v>
      </c>
      <c r="L5" s="30"/>
    </row>
    <row r="6" spans="1:12" ht="25.9" customHeight="1">
      <c r="B6" s="28"/>
      <c r="C6" s="196" t="s">
        <v>28</v>
      </c>
      <c r="D6" s="196"/>
      <c r="E6" s="196"/>
      <c r="F6" s="196"/>
      <c r="G6" s="196"/>
      <c r="H6" s="196"/>
      <c r="I6" s="196"/>
      <c r="J6" s="29"/>
      <c r="K6" s="31"/>
      <c r="L6" s="28"/>
    </row>
    <row r="7" spans="1:12" ht="15.75" customHeight="1">
      <c r="B7" s="28"/>
      <c r="C7" s="29"/>
      <c r="D7" s="29"/>
      <c r="E7" s="29"/>
      <c r="F7" s="32"/>
      <c r="G7" s="29"/>
      <c r="H7" s="32"/>
      <c r="I7" s="29"/>
      <c r="J7" s="29"/>
      <c r="K7" s="33"/>
      <c r="L7" s="28"/>
    </row>
    <row r="8" spans="1:12" ht="15">
      <c r="B8" s="190" t="s">
        <v>35</v>
      </c>
      <c r="C8" s="190"/>
      <c r="D8" s="190"/>
      <c r="E8" s="190"/>
      <c r="F8" s="190"/>
      <c r="G8" s="34"/>
      <c r="H8" s="190" t="s">
        <v>27</v>
      </c>
      <c r="I8" s="190"/>
      <c r="J8" s="190"/>
      <c r="K8" s="190"/>
      <c r="L8" s="190"/>
    </row>
    <row r="9" spans="1:12" ht="32.25" customHeight="1" thickBot="1">
      <c r="B9" s="191"/>
      <c r="C9" s="191"/>
      <c r="D9" s="191"/>
      <c r="E9" s="191"/>
      <c r="F9" s="191"/>
      <c r="G9" s="34"/>
      <c r="H9" s="191"/>
      <c r="I9" s="191"/>
      <c r="J9" s="191"/>
      <c r="K9" s="191"/>
      <c r="L9" s="191"/>
    </row>
    <row r="10" spans="1:12" ht="15.75" thickTop="1">
      <c r="B10" s="35"/>
      <c r="C10" s="36" t="s">
        <v>21</v>
      </c>
      <c r="D10" s="37"/>
      <c r="E10" s="36" t="s">
        <v>22</v>
      </c>
      <c r="F10" s="38"/>
      <c r="G10" s="34"/>
      <c r="H10" s="35"/>
      <c r="I10" s="36" t="s">
        <v>21</v>
      </c>
      <c r="J10" s="36"/>
      <c r="K10" s="36" t="s">
        <v>22</v>
      </c>
      <c r="L10" s="39"/>
    </row>
    <row r="11" spans="1:12" ht="15">
      <c r="B11" s="40"/>
      <c r="C11" s="41"/>
      <c r="D11" s="28"/>
      <c r="E11" s="42"/>
      <c r="F11" s="43"/>
      <c r="G11" s="34"/>
      <c r="H11" s="40"/>
      <c r="I11" s="41"/>
      <c r="J11" s="28"/>
      <c r="K11" s="42"/>
      <c r="L11" s="44"/>
    </row>
    <row r="12" spans="1:12" ht="12.75" customHeight="1">
      <c r="B12" s="40"/>
      <c r="C12" s="45"/>
      <c r="D12" s="28"/>
      <c r="E12" s="46"/>
      <c r="F12" s="43"/>
      <c r="G12" s="34"/>
      <c r="H12" s="40"/>
      <c r="I12" s="41"/>
      <c r="J12" s="28"/>
      <c r="K12" s="42"/>
      <c r="L12" s="44"/>
    </row>
    <row r="13" spans="1:12" ht="15">
      <c r="B13" s="40"/>
      <c r="C13" s="45"/>
      <c r="D13" s="28"/>
      <c r="E13" s="46"/>
      <c r="F13" s="43"/>
      <c r="G13" s="34"/>
      <c r="H13" s="40"/>
      <c r="I13" s="42"/>
      <c r="J13" s="47"/>
      <c r="K13" s="42"/>
      <c r="L13" s="44"/>
    </row>
    <row r="14" spans="1:12" ht="15">
      <c r="B14" s="40"/>
      <c r="C14" s="45"/>
      <c r="D14" s="28"/>
      <c r="E14" s="46"/>
      <c r="F14" s="43"/>
      <c r="G14" s="34"/>
      <c r="H14" s="40"/>
      <c r="I14" s="46"/>
      <c r="J14" s="28"/>
      <c r="K14" s="46"/>
      <c r="L14" s="44"/>
    </row>
    <row r="15" spans="1:12" ht="12.75" customHeight="1">
      <c r="B15" s="40"/>
      <c r="C15" s="45"/>
      <c r="D15" s="28"/>
      <c r="E15" s="46"/>
      <c r="F15" s="43"/>
      <c r="G15" s="34"/>
      <c r="H15" s="40"/>
      <c r="I15" s="46"/>
      <c r="J15" s="48"/>
      <c r="K15" s="46"/>
      <c r="L15" s="44"/>
    </row>
    <row r="16" spans="1:12" ht="15">
      <c r="B16" s="40"/>
      <c r="C16" s="45"/>
      <c r="D16" s="28"/>
      <c r="E16" s="46"/>
      <c r="F16" s="43"/>
      <c r="G16" s="34"/>
      <c r="H16" s="40"/>
      <c r="I16" s="46"/>
      <c r="J16" s="47"/>
      <c r="K16" s="46"/>
      <c r="L16" s="44"/>
    </row>
    <row r="17" spans="2:14" ht="15">
      <c r="B17" s="40"/>
      <c r="C17" s="45"/>
      <c r="D17" s="28"/>
      <c r="E17" s="46"/>
      <c r="F17" s="43"/>
      <c r="G17" s="34"/>
      <c r="H17" s="40"/>
      <c r="I17" s="46"/>
      <c r="J17" s="47"/>
      <c r="K17" s="49"/>
      <c r="L17" s="44"/>
    </row>
    <row r="18" spans="2:14" ht="15">
      <c r="B18" s="40"/>
      <c r="C18" s="45"/>
      <c r="D18" s="28"/>
      <c r="E18" s="46"/>
      <c r="F18" s="43"/>
      <c r="G18" s="34"/>
      <c r="H18" s="40"/>
      <c r="I18" s="46"/>
      <c r="J18" s="47"/>
      <c r="K18" s="46"/>
      <c r="L18" s="44"/>
    </row>
    <row r="19" spans="2:14" ht="15">
      <c r="B19" s="40"/>
      <c r="C19" s="45"/>
      <c r="D19" s="28"/>
      <c r="E19" s="46"/>
      <c r="F19" s="43"/>
      <c r="G19" s="34"/>
      <c r="H19" s="40"/>
      <c r="I19" s="46"/>
      <c r="J19" s="47"/>
      <c r="K19" s="50"/>
      <c r="L19" s="44"/>
    </row>
    <row r="20" spans="2:14" ht="15">
      <c r="B20" s="40"/>
      <c r="C20" s="45"/>
      <c r="D20" s="28"/>
      <c r="E20" s="46"/>
      <c r="F20" s="43"/>
      <c r="G20" s="34"/>
      <c r="H20" s="40"/>
      <c r="I20" s="46"/>
      <c r="J20" s="47"/>
      <c r="K20" s="50"/>
      <c r="L20" s="44"/>
    </row>
    <row r="21" spans="2:14" ht="15">
      <c r="B21" s="40"/>
      <c r="C21" s="45"/>
      <c r="D21" s="28"/>
      <c r="E21" s="46"/>
      <c r="F21" s="43"/>
      <c r="G21" s="34"/>
      <c r="H21" s="40"/>
      <c r="I21" s="46"/>
      <c r="J21" s="47"/>
      <c r="K21" s="50"/>
      <c r="L21" s="44"/>
    </row>
    <row r="22" spans="2:14" ht="15">
      <c r="B22" s="40"/>
      <c r="C22" s="51"/>
      <c r="D22" s="28"/>
      <c r="E22" s="52"/>
      <c r="F22" s="43"/>
      <c r="G22" s="34"/>
      <c r="H22" s="40"/>
      <c r="I22" s="47"/>
      <c r="J22" s="47"/>
      <c r="K22" s="28"/>
      <c r="L22" s="44"/>
    </row>
    <row r="23" spans="2:14" ht="63.75" thickBot="1">
      <c r="B23" s="40"/>
      <c r="C23" s="32" t="s">
        <v>24</v>
      </c>
      <c r="D23" s="28"/>
      <c r="E23" s="69">
        <f>SUM(E11:E21)</f>
        <v>0</v>
      </c>
      <c r="F23" s="53"/>
      <c r="G23" s="34"/>
      <c r="H23" s="40"/>
      <c r="I23" s="32" t="s">
        <v>23</v>
      </c>
      <c r="J23" s="47"/>
      <c r="K23" s="70">
        <f>SUM(K11:K21)</f>
        <v>0</v>
      </c>
      <c r="L23" s="44"/>
    </row>
    <row r="24" spans="2:14" ht="16.5" thickTop="1" thickBot="1">
      <c r="B24" s="54"/>
      <c r="C24" s="55"/>
      <c r="D24" s="55"/>
      <c r="E24" s="55"/>
      <c r="F24" s="56"/>
      <c r="G24" s="34"/>
      <c r="H24" s="54"/>
      <c r="I24" s="55"/>
      <c r="J24" s="55"/>
      <c r="K24" s="55"/>
      <c r="L24" s="56"/>
    </row>
    <row r="25" spans="2:14" ht="15.75" thickTop="1">
      <c r="B25" s="28"/>
      <c r="C25" s="28"/>
      <c r="D25" s="28"/>
      <c r="E25" s="28"/>
      <c r="F25" s="28"/>
      <c r="G25" s="34"/>
      <c r="H25" s="28"/>
      <c r="I25" s="28"/>
      <c r="J25" s="28"/>
      <c r="K25" s="37"/>
      <c r="L25" s="28"/>
    </row>
    <row r="26" spans="2:14" ht="15.6" customHeight="1">
      <c r="B26" s="192"/>
      <c r="C26" s="192"/>
      <c r="D26" s="192"/>
      <c r="E26" s="192"/>
      <c r="F26" s="71"/>
      <c r="G26" s="28"/>
      <c r="H26" s="72"/>
      <c r="I26" s="72"/>
      <c r="J26" s="72"/>
      <c r="K26" s="72"/>
      <c r="L26" s="72"/>
    </row>
    <row r="27" spans="2:14" ht="15" customHeight="1">
      <c r="B27" s="73"/>
      <c r="C27" s="73"/>
      <c r="D27" s="73"/>
      <c r="E27" s="73"/>
      <c r="F27" s="73"/>
      <c r="G27" s="74"/>
      <c r="H27" s="75"/>
      <c r="I27" s="75"/>
      <c r="J27" s="75"/>
      <c r="K27" s="75"/>
      <c r="L27" s="75"/>
      <c r="M27" s="76"/>
      <c r="N27" s="76"/>
    </row>
    <row r="28" spans="2:14">
      <c r="B28" s="77"/>
      <c r="C28" s="57"/>
      <c r="D28" s="77"/>
      <c r="E28" s="57"/>
      <c r="F28" s="57"/>
      <c r="G28" s="77"/>
      <c r="H28" s="77"/>
      <c r="I28" s="57"/>
      <c r="J28" s="57"/>
      <c r="K28" s="57"/>
      <c r="L28" s="77"/>
      <c r="M28" s="76"/>
      <c r="N28" s="76"/>
    </row>
    <row r="29" spans="2:14">
      <c r="B29" s="77"/>
      <c r="C29" s="78"/>
      <c r="D29" s="77"/>
      <c r="E29" s="79"/>
      <c r="F29" s="80"/>
      <c r="G29" s="77"/>
      <c r="H29" s="77"/>
      <c r="I29" s="81"/>
      <c r="J29" s="77"/>
      <c r="K29" s="79"/>
      <c r="L29" s="77"/>
      <c r="M29" s="76"/>
      <c r="N29" s="76"/>
    </row>
    <row r="30" spans="2:14" ht="12.75" customHeight="1">
      <c r="B30" s="77"/>
      <c r="C30" s="78"/>
      <c r="D30" s="77"/>
      <c r="E30" s="79"/>
      <c r="F30" s="80"/>
      <c r="G30" s="77"/>
      <c r="H30" s="77"/>
      <c r="I30" s="78"/>
      <c r="J30" s="77"/>
      <c r="K30" s="79"/>
      <c r="L30" s="77"/>
      <c r="M30" s="76"/>
      <c r="N30" s="76"/>
    </row>
    <row r="31" spans="2:14">
      <c r="B31" s="77"/>
      <c r="C31" s="78"/>
      <c r="D31" s="77"/>
      <c r="E31" s="79"/>
      <c r="F31" s="80"/>
      <c r="G31" s="77"/>
      <c r="H31" s="77"/>
      <c r="I31" s="79"/>
      <c r="J31" s="58"/>
      <c r="K31" s="79"/>
      <c r="L31" s="77"/>
      <c r="M31" s="76"/>
      <c r="N31" s="76"/>
    </row>
    <row r="32" spans="2:14">
      <c r="B32" s="77"/>
      <c r="C32" s="78"/>
      <c r="D32" s="77"/>
      <c r="E32" s="79"/>
      <c r="F32" s="80"/>
      <c r="G32" s="77"/>
      <c r="H32" s="77"/>
      <c r="I32" s="79"/>
      <c r="J32" s="77"/>
      <c r="K32" s="79"/>
      <c r="L32" s="77"/>
      <c r="M32" s="76"/>
      <c r="N32" s="76"/>
    </row>
    <row r="33" spans="1:14" ht="12.75" customHeight="1">
      <c r="B33" s="77"/>
      <c r="C33" s="78"/>
      <c r="D33" s="77"/>
      <c r="E33" s="79"/>
      <c r="F33" s="80"/>
      <c r="G33" s="77"/>
      <c r="H33" s="77"/>
      <c r="I33" s="79"/>
      <c r="J33" s="58"/>
      <c r="K33" s="79"/>
      <c r="L33" s="77"/>
      <c r="M33" s="76"/>
      <c r="N33" s="76"/>
    </row>
    <row r="34" spans="1:14">
      <c r="B34" s="77"/>
      <c r="C34" s="78"/>
      <c r="D34" s="77"/>
      <c r="E34" s="79"/>
      <c r="F34" s="80"/>
      <c r="G34" s="77"/>
      <c r="H34" s="77"/>
      <c r="I34" s="79"/>
      <c r="J34" s="58"/>
      <c r="K34" s="79"/>
      <c r="L34" s="77"/>
      <c r="M34" s="76"/>
      <c r="N34" s="76"/>
    </row>
    <row r="35" spans="1:14">
      <c r="B35" s="77"/>
      <c r="C35" s="78"/>
      <c r="D35" s="77"/>
      <c r="E35" s="79"/>
      <c r="F35" s="80"/>
      <c r="G35" s="77"/>
      <c r="H35" s="77"/>
      <c r="I35" s="79"/>
      <c r="J35" s="58"/>
      <c r="K35" s="79"/>
      <c r="L35" s="77"/>
      <c r="M35" s="76"/>
      <c r="N35" s="76"/>
    </row>
    <row r="36" spans="1:14">
      <c r="B36" s="77"/>
      <c r="C36" s="78"/>
      <c r="D36" s="77"/>
      <c r="E36" s="79"/>
      <c r="F36" s="80"/>
      <c r="G36" s="77"/>
      <c r="H36" s="77"/>
      <c r="I36" s="79"/>
      <c r="J36" s="58"/>
      <c r="K36" s="79"/>
      <c r="L36" s="77"/>
      <c r="M36" s="76"/>
      <c r="N36" s="76"/>
    </row>
    <row r="37" spans="1:14">
      <c r="B37" s="77"/>
      <c r="C37" s="78"/>
      <c r="D37" s="77"/>
      <c r="E37" s="79"/>
      <c r="F37" s="80"/>
      <c r="G37" s="77"/>
      <c r="H37" s="77"/>
      <c r="I37" s="79"/>
      <c r="J37" s="58"/>
      <c r="K37" s="82"/>
      <c r="L37" s="77"/>
      <c r="M37" s="76"/>
      <c r="N37" s="76"/>
    </row>
    <row r="38" spans="1:14">
      <c r="B38" s="77"/>
      <c r="C38" s="78"/>
      <c r="D38" s="77"/>
      <c r="E38" s="79"/>
      <c r="F38" s="80"/>
      <c r="G38" s="77"/>
      <c r="H38" s="77"/>
      <c r="I38" s="79"/>
      <c r="J38" s="58"/>
      <c r="K38" s="82"/>
      <c r="L38" s="77"/>
      <c r="M38" s="76"/>
      <c r="N38" s="76"/>
    </row>
    <row r="39" spans="1:14">
      <c r="B39" s="77"/>
      <c r="C39" s="78"/>
      <c r="D39" s="77"/>
      <c r="E39" s="79"/>
      <c r="F39" s="80"/>
      <c r="G39" s="77"/>
      <c r="H39" s="77"/>
      <c r="I39" s="79"/>
      <c r="J39" s="58"/>
      <c r="K39" s="82"/>
      <c r="L39" s="77"/>
      <c r="M39" s="76"/>
      <c r="N39" s="76"/>
    </row>
    <row r="40" spans="1:14">
      <c r="B40" s="77"/>
      <c r="C40" s="77"/>
      <c r="D40" s="77"/>
      <c r="E40" s="80"/>
      <c r="F40" s="80"/>
      <c r="G40" s="77"/>
      <c r="H40" s="77"/>
      <c r="I40" s="58"/>
      <c r="J40" s="58"/>
      <c r="K40" s="77"/>
      <c r="L40" s="77"/>
      <c r="M40" s="76"/>
      <c r="N40" s="76"/>
    </row>
    <row r="41" spans="1:14">
      <c r="B41" s="77"/>
      <c r="C41" s="58"/>
      <c r="D41" s="77"/>
      <c r="E41" s="59"/>
      <c r="F41" s="59"/>
      <c r="G41" s="77"/>
      <c r="H41" s="77"/>
      <c r="I41" s="58"/>
      <c r="J41" s="58"/>
      <c r="K41" s="80"/>
      <c r="L41" s="77"/>
      <c r="M41" s="76"/>
      <c r="N41" s="76"/>
    </row>
    <row r="42" spans="1:14">
      <c r="B42" s="77"/>
      <c r="C42" s="77"/>
      <c r="D42" s="77"/>
      <c r="E42" s="77"/>
      <c r="F42" s="77"/>
      <c r="G42" s="77"/>
      <c r="H42" s="77"/>
      <c r="I42" s="77"/>
      <c r="J42" s="77"/>
      <c r="K42" s="77"/>
      <c r="L42" s="77"/>
      <c r="M42" s="76"/>
      <c r="N42" s="76"/>
    </row>
    <row r="43" spans="1:14" ht="25.9" customHeight="1">
      <c r="B43" s="77"/>
      <c r="C43" s="58"/>
      <c r="D43" s="58"/>
      <c r="E43" s="58"/>
      <c r="F43" s="58"/>
      <c r="G43" s="58"/>
      <c r="H43" s="58"/>
      <c r="I43" s="58"/>
      <c r="J43" s="58"/>
      <c r="K43" s="83"/>
      <c r="L43" s="84"/>
      <c r="M43" s="76"/>
      <c r="N43" s="76"/>
    </row>
    <row r="44" spans="1:14" ht="25.9" customHeight="1">
      <c r="B44" s="77"/>
      <c r="C44" s="58"/>
      <c r="D44" s="58"/>
      <c r="E44" s="58"/>
      <c r="F44" s="58"/>
      <c r="G44" s="58"/>
      <c r="H44" s="58"/>
      <c r="I44" s="58"/>
      <c r="J44" s="58"/>
      <c r="K44" s="79"/>
      <c r="L44" s="77"/>
      <c r="M44" s="76"/>
      <c r="N44" s="76"/>
    </row>
    <row r="45" spans="1:14" ht="21.75" customHeight="1">
      <c r="A45" s="60"/>
      <c r="B45" s="85"/>
      <c r="C45" s="85"/>
      <c r="D45" s="85"/>
      <c r="E45" s="85"/>
      <c r="F45" s="85"/>
      <c r="G45" s="85"/>
      <c r="H45" s="85"/>
      <c r="I45" s="85"/>
      <c r="J45" s="85"/>
      <c r="K45" s="85"/>
      <c r="L45" s="85"/>
      <c r="M45" s="76"/>
      <c r="N45" s="76"/>
    </row>
    <row r="46" spans="1:14">
      <c r="B46" s="77"/>
      <c r="C46" s="77"/>
      <c r="D46" s="77"/>
      <c r="E46" s="77"/>
      <c r="F46" s="77"/>
      <c r="G46" s="77"/>
      <c r="H46" s="77"/>
      <c r="I46" s="77"/>
      <c r="J46" s="77"/>
      <c r="K46" s="77"/>
      <c r="L46" s="77"/>
      <c r="M46" s="76"/>
      <c r="N46" s="76"/>
    </row>
    <row r="47" spans="1:14">
      <c r="B47" s="77"/>
      <c r="C47" s="77"/>
      <c r="D47" s="77"/>
      <c r="E47" s="77"/>
      <c r="F47" s="77"/>
      <c r="G47" s="77"/>
      <c r="H47" s="77"/>
      <c r="I47" s="86"/>
      <c r="J47" s="86"/>
      <c r="K47" s="86"/>
      <c r="L47" s="77"/>
      <c r="M47" s="76"/>
      <c r="N47" s="76"/>
    </row>
    <row r="48" spans="1:14">
      <c r="B48" s="77"/>
      <c r="C48" s="77"/>
      <c r="D48" s="77"/>
      <c r="E48" s="77"/>
      <c r="F48" s="77"/>
      <c r="G48" s="77"/>
      <c r="H48" s="77"/>
      <c r="I48" s="86"/>
      <c r="J48" s="86"/>
      <c r="K48" s="86"/>
      <c r="L48" s="77"/>
      <c r="M48" s="76"/>
      <c r="N48" s="76"/>
    </row>
    <row r="49" spans="2:14">
      <c r="B49" s="77"/>
      <c r="C49" s="77"/>
      <c r="D49" s="77"/>
      <c r="E49" s="77"/>
      <c r="F49" s="77"/>
      <c r="G49" s="77"/>
      <c r="H49" s="77"/>
      <c r="I49" s="77"/>
      <c r="J49" s="77"/>
      <c r="K49" s="77"/>
      <c r="L49" s="77"/>
      <c r="M49" s="76"/>
      <c r="N49" s="76"/>
    </row>
    <row r="50" spans="2:14">
      <c r="B50" s="77"/>
      <c r="C50" s="76"/>
      <c r="D50" s="76"/>
      <c r="E50" s="76"/>
      <c r="F50" s="77"/>
      <c r="G50" s="76"/>
      <c r="H50" s="77"/>
      <c r="I50" s="76"/>
      <c r="J50" s="76"/>
      <c r="K50" s="76"/>
      <c r="L50" s="77"/>
      <c r="M50" s="76"/>
      <c r="N50" s="76"/>
    </row>
    <row r="51" spans="2:14">
      <c r="B51" s="77"/>
      <c r="C51" s="76"/>
      <c r="D51" s="76"/>
      <c r="E51" s="76"/>
      <c r="F51" s="77"/>
      <c r="G51" s="76"/>
      <c r="H51" s="77"/>
      <c r="I51" s="76"/>
      <c r="J51" s="76"/>
      <c r="K51" s="76"/>
      <c r="L51" s="77"/>
      <c r="M51" s="76"/>
      <c r="N51" s="76"/>
    </row>
    <row r="52" spans="2:14">
      <c r="B52" s="77"/>
      <c r="C52" s="76"/>
      <c r="D52" s="76"/>
      <c r="E52" s="76"/>
      <c r="F52" s="77"/>
      <c r="G52" s="76"/>
      <c r="H52" s="77"/>
      <c r="I52" s="76"/>
      <c r="J52" s="76"/>
      <c r="K52" s="76"/>
      <c r="L52" s="77"/>
      <c r="M52" s="76"/>
      <c r="N52" s="76"/>
    </row>
    <row r="53" spans="2:14">
      <c r="B53" s="77"/>
      <c r="C53" s="76"/>
      <c r="D53" s="76"/>
      <c r="E53" s="76"/>
      <c r="F53" s="77"/>
      <c r="G53" s="76"/>
      <c r="H53" s="77"/>
      <c r="I53" s="76"/>
      <c r="J53" s="76"/>
      <c r="K53" s="76"/>
      <c r="L53" s="77"/>
      <c r="M53" s="76"/>
      <c r="N53" s="76"/>
    </row>
    <row r="54" spans="2:14">
      <c r="B54" s="77"/>
      <c r="C54" s="76"/>
      <c r="D54" s="76"/>
      <c r="E54" s="76"/>
      <c r="F54" s="77"/>
      <c r="G54" s="76"/>
      <c r="H54" s="77"/>
      <c r="I54" s="76"/>
      <c r="J54" s="76"/>
      <c r="K54" s="76"/>
      <c r="L54" s="77"/>
      <c r="M54" s="76"/>
      <c r="N54" s="76"/>
    </row>
    <row r="55" spans="2:14">
      <c r="B55" s="77"/>
      <c r="C55" s="76"/>
      <c r="D55" s="76"/>
      <c r="E55" s="76"/>
      <c r="F55" s="77"/>
      <c r="G55" s="76"/>
      <c r="H55" s="77"/>
      <c r="I55" s="76"/>
      <c r="J55" s="76"/>
      <c r="K55" s="76"/>
      <c r="L55" s="77"/>
      <c r="M55" s="76"/>
      <c r="N55" s="76"/>
    </row>
    <row r="56" spans="2:14">
      <c r="B56" s="77"/>
      <c r="C56" s="76"/>
      <c r="D56" s="76"/>
      <c r="E56" s="76"/>
      <c r="F56" s="77"/>
      <c r="G56" s="76"/>
      <c r="H56" s="77"/>
      <c r="I56" s="76"/>
      <c r="J56" s="76"/>
      <c r="K56" s="76"/>
      <c r="L56" s="77"/>
      <c r="M56" s="76"/>
      <c r="N56" s="76"/>
    </row>
    <row r="57" spans="2:14">
      <c r="B57" s="77"/>
      <c r="C57" s="76"/>
      <c r="D57" s="76"/>
      <c r="E57" s="76"/>
      <c r="F57" s="77"/>
      <c r="G57" s="76"/>
      <c r="H57" s="77"/>
      <c r="I57" s="76"/>
      <c r="J57" s="76"/>
      <c r="K57" s="76"/>
      <c r="L57" s="77"/>
      <c r="M57" s="76"/>
      <c r="N57" s="76"/>
    </row>
    <row r="58" spans="2:14">
      <c r="B58" s="77"/>
      <c r="C58" s="76"/>
      <c r="D58" s="76"/>
      <c r="E58" s="76"/>
      <c r="F58" s="77"/>
      <c r="G58" s="76"/>
      <c r="H58" s="77"/>
      <c r="I58" s="76"/>
      <c r="J58" s="76"/>
      <c r="K58" s="76"/>
      <c r="L58" s="77"/>
      <c r="M58" s="76"/>
      <c r="N58" s="76"/>
    </row>
    <row r="59" spans="2:14">
      <c r="B59" s="77"/>
      <c r="C59" s="76"/>
      <c r="D59" s="76"/>
      <c r="E59" s="76"/>
      <c r="F59" s="77"/>
      <c r="G59" s="76"/>
      <c r="H59" s="77"/>
      <c r="I59" s="76"/>
      <c r="J59" s="76"/>
      <c r="K59" s="76"/>
      <c r="L59" s="77"/>
      <c r="M59" s="76"/>
      <c r="N59" s="76"/>
    </row>
    <row r="60" spans="2:14">
      <c r="B60" s="77"/>
      <c r="C60" s="76"/>
      <c r="D60" s="76"/>
      <c r="E60" s="76"/>
      <c r="F60" s="77"/>
      <c r="G60" s="76"/>
      <c r="H60" s="77"/>
      <c r="I60" s="76"/>
      <c r="J60" s="76"/>
      <c r="K60" s="76"/>
      <c r="L60" s="77"/>
      <c r="M60" s="76"/>
      <c r="N60" s="76"/>
    </row>
    <row r="61" spans="2:14">
      <c r="B61" s="77"/>
      <c r="C61" s="76"/>
      <c r="D61" s="76"/>
      <c r="E61" s="76"/>
      <c r="F61" s="77"/>
      <c r="G61" s="76"/>
      <c r="H61" s="77"/>
      <c r="I61" s="76"/>
      <c r="J61" s="76"/>
      <c r="K61" s="76"/>
      <c r="L61" s="77"/>
      <c r="M61" s="76"/>
      <c r="N61" s="76"/>
    </row>
    <row r="62" spans="2:14">
      <c r="B62" s="77"/>
      <c r="C62" s="76"/>
      <c r="D62" s="76"/>
      <c r="E62" s="76"/>
      <c r="F62" s="77"/>
      <c r="G62" s="76"/>
      <c r="H62" s="77"/>
      <c r="I62" s="76"/>
      <c r="J62" s="76"/>
      <c r="K62" s="76"/>
      <c r="L62" s="77"/>
      <c r="M62" s="76"/>
      <c r="N62" s="76"/>
    </row>
    <row r="63" spans="2:14">
      <c r="B63" s="77"/>
      <c r="C63" s="76"/>
      <c r="D63" s="76"/>
      <c r="E63" s="76"/>
      <c r="F63" s="77"/>
      <c r="G63" s="76"/>
      <c r="H63" s="77"/>
      <c r="I63" s="76"/>
      <c r="J63" s="76"/>
      <c r="K63" s="76"/>
      <c r="L63" s="77"/>
      <c r="M63" s="76"/>
      <c r="N63" s="76"/>
    </row>
    <row r="64" spans="2:14">
      <c r="B64" s="77"/>
      <c r="C64" s="76"/>
      <c r="D64" s="76"/>
      <c r="E64" s="76"/>
      <c r="F64" s="77"/>
      <c r="G64" s="76"/>
      <c r="H64" s="77"/>
      <c r="I64" s="76"/>
      <c r="J64" s="76"/>
      <c r="K64" s="76"/>
      <c r="L64" s="77"/>
      <c r="M64" s="76"/>
      <c r="N64" s="76"/>
    </row>
  </sheetData>
  <sheetProtection formatCells="0"/>
  <mergeCells count="8">
    <mergeCell ref="B8:F9"/>
    <mergeCell ref="H8:L9"/>
    <mergeCell ref="B26:E26"/>
    <mergeCell ref="A1:E1"/>
    <mergeCell ref="B2:L2"/>
    <mergeCell ref="B3:L3"/>
    <mergeCell ref="C5:I5"/>
    <mergeCell ref="C6:I6"/>
  </mergeCells>
  <conditionalFormatting sqref="K43">
    <cfRule type="cellIs" dxfId="3" priority="1" stopIfTrue="1" operator="notEqual">
      <formula>$K$44</formula>
    </cfRule>
    <cfRule type="cellIs" dxfId="2" priority="2" stopIfTrue="1" operator="equal">
      <formula>$K$44</formula>
    </cfRule>
  </conditionalFormatting>
  <conditionalFormatting sqref="K5">
    <cfRule type="cellIs" dxfId="1" priority="3" stopIfTrue="1" operator="notEqual">
      <formula>$K$6</formula>
    </cfRule>
    <cfRule type="cellIs" dxfId="0" priority="4" stopIfTrue="1" operator="equal">
      <formula>$K$6</formula>
    </cfRule>
  </conditionalFormatting>
  <pageMargins left="0.75" right="0.75" top="0.5" bottom="1" header="0.5" footer="0.5"/>
  <pageSetup scale="6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30ED-6FD8-4B90-9795-0B5DCC1712FD}">
  <dimension ref="A1:A41"/>
  <sheetViews>
    <sheetView workbookViewId="0">
      <selection activeCell="A45" sqref="A45"/>
    </sheetView>
  </sheetViews>
  <sheetFormatPr defaultColWidth="8.85546875" defaultRowHeight="12.75"/>
  <cols>
    <col min="1" max="1" width="212.7109375" style="117" customWidth="1"/>
    <col min="2" max="16384" width="8.85546875" style="115"/>
  </cols>
  <sheetData>
    <row r="1" spans="1:1" ht="17.25">
      <c r="A1" s="120" t="s">
        <v>97</v>
      </c>
    </row>
    <row r="2" spans="1:1" ht="15.75">
      <c r="A2" s="119" t="s">
        <v>98</v>
      </c>
    </row>
    <row r="4" spans="1:1" ht="17.25">
      <c r="A4" s="120" t="s">
        <v>99</v>
      </c>
    </row>
    <row r="5" spans="1:1" ht="48" customHeight="1">
      <c r="A5" s="119" t="s">
        <v>100</v>
      </c>
    </row>
    <row r="6" spans="1:1" ht="15.75">
      <c r="A6" s="119" t="s">
        <v>101</v>
      </c>
    </row>
    <row r="8" spans="1:1" ht="17.25">
      <c r="A8" s="120" t="s">
        <v>102</v>
      </c>
    </row>
    <row r="9" spans="1:1" ht="15.75">
      <c r="A9" s="119" t="s">
        <v>103</v>
      </c>
    </row>
    <row r="10" spans="1:1" ht="42" customHeight="1">
      <c r="A10" s="119" t="s">
        <v>104</v>
      </c>
    </row>
    <row r="12" spans="1:1" ht="17.25">
      <c r="A12" s="120" t="s">
        <v>105</v>
      </c>
    </row>
    <row r="13" spans="1:1" ht="51" customHeight="1">
      <c r="A13" s="119" t="s">
        <v>106</v>
      </c>
    </row>
    <row r="14" spans="1:1" ht="40.15" customHeight="1">
      <c r="A14" s="119" t="s">
        <v>107</v>
      </c>
    </row>
    <row r="15" spans="1:1" ht="15.75">
      <c r="A15" s="119" t="s">
        <v>108</v>
      </c>
    </row>
    <row r="16" spans="1:1" ht="15.75">
      <c r="A16" s="116"/>
    </row>
    <row r="17" spans="1:1" ht="17.25">
      <c r="A17" s="120" t="s">
        <v>109</v>
      </c>
    </row>
    <row r="18" spans="1:1" ht="45" customHeight="1">
      <c r="A18" s="119" t="s">
        <v>110</v>
      </c>
    </row>
    <row r="19" spans="1:1" ht="15.75">
      <c r="A19" s="119" t="s">
        <v>111</v>
      </c>
    </row>
    <row r="21" spans="1:1" ht="17.25">
      <c r="A21" s="120" t="s">
        <v>112</v>
      </c>
    </row>
    <row r="22" spans="1:1" ht="15.75">
      <c r="A22" s="119" t="s">
        <v>113</v>
      </c>
    </row>
    <row r="23" spans="1:1" ht="15.75">
      <c r="A23" s="118"/>
    </row>
    <row r="24" spans="1:1" ht="17.25">
      <c r="A24" s="120" t="s">
        <v>114</v>
      </c>
    </row>
    <row r="25" spans="1:1" ht="41.45" customHeight="1">
      <c r="A25" s="119" t="s">
        <v>115</v>
      </c>
    </row>
    <row r="26" spans="1:1" ht="15.75">
      <c r="A26" s="118"/>
    </row>
    <row r="27" spans="1:1" ht="17.25">
      <c r="A27" s="120" t="s">
        <v>116</v>
      </c>
    </row>
    <row r="28" spans="1:1" ht="27.6" customHeight="1">
      <c r="A28" s="119" t="s">
        <v>117</v>
      </c>
    </row>
    <row r="29" spans="1:1" ht="15.75">
      <c r="A29" s="118"/>
    </row>
    <row r="30" spans="1:1" ht="17.25">
      <c r="A30" s="120" t="s">
        <v>118</v>
      </c>
    </row>
    <row r="31" spans="1:1" ht="15.75">
      <c r="A31" s="119" t="s">
        <v>119</v>
      </c>
    </row>
    <row r="32" spans="1:1" ht="15.75">
      <c r="A32" s="118"/>
    </row>
    <row r="33" spans="1:1" ht="17.25">
      <c r="A33" s="120" t="s">
        <v>120</v>
      </c>
    </row>
    <row r="34" spans="1:1" ht="48.6" customHeight="1">
      <c r="A34" s="119" t="s">
        <v>121</v>
      </c>
    </row>
    <row r="35" spans="1:1" ht="15.75">
      <c r="A35" s="118"/>
    </row>
    <row r="36" spans="1:1" ht="17.25">
      <c r="A36" s="120" t="s">
        <v>122</v>
      </c>
    </row>
    <row r="37" spans="1:1" ht="32.450000000000003" customHeight="1">
      <c r="A37" s="119" t="s">
        <v>123</v>
      </c>
    </row>
    <row r="38" spans="1:1" ht="15.75">
      <c r="A38" s="118"/>
    </row>
    <row r="39" spans="1:1" ht="17.25">
      <c r="A39" s="120" t="s">
        <v>124</v>
      </c>
    </row>
    <row r="40" spans="1:1" ht="24" customHeight="1">
      <c r="A40" s="114" t="s">
        <v>125</v>
      </c>
    </row>
    <row r="41" spans="1:1" ht="15.75">
      <c r="A41" s="121"/>
    </row>
  </sheetData>
  <hyperlinks>
    <hyperlink ref="A40" r:id="rId1" display="mailto:answers@communitybiblestudy.org" xr:uid="{584DBD5E-D70A-4FFB-B804-028E392031ED}"/>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9f39e-8521-4e3a-9f4d-86c0ba05ff36" xsi:nil="true"/>
    <lcf76f155ced4ddcb4097134ff3c332f xmlns="4e359d80-5eb8-4fd5-ac3e-9016441924ca">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A91D01A1FC7FA5438181CB06D19DA898" ma:contentTypeVersion="15" ma:contentTypeDescription="Create a new document." ma:contentTypeScope="" ma:versionID="69b6f5730acb806137ac315d473e227a">
  <xsd:schema xmlns:xsd="http://www.w3.org/2001/XMLSchema" xmlns:xs="http://www.w3.org/2001/XMLSchema" xmlns:p="http://schemas.microsoft.com/office/2006/metadata/properties" xmlns:ns2="4e359d80-5eb8-4fd5-ac3e-9016441924ca" xmlns:ns3="fee9f39e-8521-4e3a-9f4d-86c0ba05ff36" targetNamespace="http://schemas.microsoft.com/office/2006/metadata/properties" ma:root="true" ma:fieldsID="cb4f83fb85b4affed94165af8c91cc6b" ns2:_="" ns3:_="">
    <xsd:import namespace="4e359d80-5eb8-4fd5-ac3e-9016441924ca"/>
    <xsd:import namespace="fee9f39e-8521-4e3a-9f4d-86c0ba05ff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59d80-5eb8-4fd5-ac3e-90164419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81e69c-a3ad-466f-9160-7dff48d535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e9f39e-8521-4e3a-9f4d-86c0ba05ff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978d73b-11f4-48cb-a608-650d8ad3a6b9}" ma:internalName="TaxCatchAll" ma:showField="CatchAllData" ma:web="fee9f39e-8521-4e3a-9f4d-86c0ba05f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7710-5CCD-4A67-922F-D90F1BFF2C17}">
  <ds:schemaRefs>
    <ds:schemaRef ds:uri="http://purl.org/dc/terms/"/>
    <ds:schemaRef ds:uri="fee9f39e-8521-4e3a-9f4d-86c0ba05ff36"/>
    <ds:schemaRef ds:uri="4e359d80-5eb8-4fd5-ac3e-9016441924c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F39AC8-E51D-46E6-A82A-6EE66C12A4D6}">
  <ds:schemaRefs>
    <ds:schemaRef ds:uri="http://schemas.microsoft.com/DataMashup"/>
  </ds:schemaRefs>
</ds:datastoreItem>
</file>

<file path=customXml/itemProps3.xml><?xml version="1.0" encoding="utf-8"?>
<ds:datastoreItem xmlns:ds="http://schemas.openxmlformats.org/officeDocument/2006/customXml" ds:itemID="{93E685DB-520F-4A2F-AD62-B47CA3EEF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59d80-5eb8-4fd5-ac3e-9016441924ca"/>
    <ds:schemaRef ds:uri="fee9f39e-8521-4e3a-9f4d-86c0ba05f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077D66-DC61-464D-BEDA-2FA402789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Monthly Info- Do not print</vt:lpstr>
      <vt:lpstr>Monthly Summary</vt:lpstr>
      <vt:lpstr>Monthly Income</vt:lpstr>
      <vt:lpstr>Monthly Expenses</vt:lpstr>
      <vt:lpstr>Reconciliation</vt:lpstr>
      <vt:lpstr>FAQs - Do not print</vt:lpstr>
      <vt:lpstr>'FAQs - Do not print'!_Hlk137634476</vt:lpstr>
      <vt:lpstr>'Monthly Expenses'!Print_Area</vt:lpstr>
      <vt:lpstr>'Monthly Income'!Print_Area</vt:lpstr>
      <vt:lpstr>'Monthly Summary'!Print_Area</vt:lpstr>
      <vt:lpstr>Reconciliation!Print_Area</vt:lpstr>
      <vt:lpstr>'Monthly Expenses'!Print_Titles</vt:lpstr>
      <vt:lpstr>'Monthly Income'!Print_Titles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Laura Alford</cp:lastModifiedBy>
  <cp:lastPrinted>2023-10-18T19:29:00Z</cp:lastPrinted>
  <dcterms:created xsi:type="dcterms:W3CDTF">2019-11-14T00:59:20Z</dcterms:created>
  <dcterms:modified xsi:type="dcterms:W3CDTF">2024-05-10T18:04:19Z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0x010100A91D01A1FC7FA5438181CB06D19DA898</vt:lpwstr>
  </property>
</Properties>
</file>